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Website\Terri Designed Ads\Website Forms\"/>
    </mc:Choice>
  </mc:AlternateContent>
  <xr:revisionPtr revIDLastSave="0" documentId="8_{7B93D83D-EF39-4201-A594-947AF7E2D7F4}" xr6:coauthVersionLast="47" xr6:coauthVersionMax="47" xr10:uidLastSave="{00000000-0000-0000-0000-000000000000}"/>
  <workbookProtection lockStructure="1"/>
  <bookViews>
    <workbookView xWindow="-120" yWindow="-120" windowWidth="23280" windowHeight="14040" xr2:uid="{00000000-000D-0000-FFFF-FFFF00000000}"/>
  </bookViews>
  <sheets>
    <sheet name="Sheet1" sheetId="1" r:id="rId1"/>
    <sheet name="Sheet2" sheetId="2" r:id="rId2"/>
  </sheets>
  <definedNames>
    <definedName name="_xlnm.Print_Area" localSheetId="0">Sheet1!$B$1:$O$247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1" i="1" l="1"/>
  <c r="N71" i="1"/>
  <c r="G83" i="1"/>
  <c r="M172" i="1"/>
  <c r="H91" i="1"/>
  <c r="M173" i="1"/>
  <c r="N102" i="1"/>
  <c r="M174" i="1"/>
  <c r="G111" i="1"/>
  <c r="M175" i="1"/>
  <c r="L111" i="1"/>
  <c r="L121" i="1"/>
  <c r="M180" i="1"/>
  <c r="M131" i="1"/>
  <c r="M181" i="1"/>
  <c r="K144" i="1"/>
  <c r="M182" i="1"/>
  <c r="L144" i="1"/>
  <c r="M144" i="1"/>
  <c r="M188" i="1"/>
  <c r="G155" i="1"/>
  <c r="M189" i="1"/>
  <c r="M197" i="1"/>
  <c r="J155" i="1"/>
  <c r="F166" i="1"/>
  <c r="M190" i="1"/>
  <c r="H166" i="1"/>
  <c r="N223" i="1"/>
  <c r="M186" i="1"/>
  <c r="M199" i="1"/>
  <c r="M198" i="1"/>
</calcChain>
</file>

<file path=xl/sharedStrings.xml><?xml version="1.0" encoding="utf-8"?>
<sst xmlns="http://schemas.openxmlformats.org/spreadsheetml/2006/main" count="243" uniqueCount="175">
  <si>
    <t>PERSONAL FINANCIAL STATEMENT</t>
  </si>
  <si>
    <t>Statement Date:</t>
  </si>
  <si>
    <t>THIS PERSONAL FINANCIAL STATEMENT IS PROVIDED TO BankCherokee WITH AN APPLICATION FOR CREDIT SUBMITTED BY:</t>
  </si>
  <si>
    <t>("BORROWER")</t>
  </si>
  <si>
    <t>Name of Corporation, Partnership, Sole Proprietorship, Individual, etc.</t>
  </si>
  <si>
    <t xml:space="preserve">Please note the following: </t>
  </si>
  <si>
    <t>●Provide Financial Information about all applicants.</t>
  </si>
  <si>
    <t>●Willful misrepresentation could result in a violation of Federal Law (Sec. 18 U.S.C. 1014)</t>
  </si>
  <si>
    <t>SECTION I -Personal Information</t>
  </si>
  <si>
    <t>Name:</t>
  </si>
  <si>
    <t>Relationship to the BORROWER</t>
  </si>
  <si>
    <t>(Check all boxes that apply:)</t>
  </si>
  <si>
    <t>Guarantor</t>
  </si>
  <si>
    <t>Owner</t>
  </si>
  <si>
    <t>Applying as Sole Proprietor</t>
  </si>
  <si>
    <r>
      <t>Applying for Joint Credit (</t>
    </r>
    <r>
      <rPr>
        <u/>
        <sz val="12"/>
        <rFont val="Times New Roman"/>
        <family val="1"/>
      </rPr>
      <t>if this box is checked initial below</t>
    </r>
    <r>
      <rPr>
        <sz val="12"/>
        <rFont val="Times New Roman"/>
        <family val="1"/>
      </rPr>
      <t>)</t>
    </r>
  </si>
  <si>
    <t>Applying Individually</t>
  </si>
  <si>
    <t>Applicant Initial</t>
  </si>
  <si>
    <t>Other</t>
  </si>
  <si>
    <t>Address:</t>
  </si>
  <si>
    <t>Social Security Number:</t>
  </si>
  <si>
    <t>P.O. Box</t>
  </si>
  <si>
    <t>Date of Birth:</t>
  </si>
  <si>
    <t>City/State/Zip:</t>
  </si>
  <si>
    <t>Home Phone:</t>
  </si>
  <si>
    <t>Occupation:</t>
  </si>
  <si>
    <t>Secondary Phone:</t>
  </si>
  <si>
    <t>Employer:</t>
  </si>
  <si>
    <t>Business Phone:</t>
  </si>
  <si>
    <t>Years of Employment</t>
  </si>
  <si>
    <t>E-mail Address:</t>
  </si>
  <si>
    <t>I am only attesting to the accuracy of the information contained in the attached perals financial statement and am NOT applying</t>
  </si>
  <si>
    <t>PLEASE ATTACH ADDITIONAL PAGES WHEN NECESSARY</t>
  </si>
  <si>
    <t>SECTION II -Income and Expenses</t>
  </si>
  <si>
    <t>ESTIMATED ANNUAL INCOME</t>
  </si>
  <si>
    <t>ESTIMATED ANNUAL EXPENSES</t>
  </si>
  <si>
    <t>Applicant:</t>
  </si>
  <si>
    <t xml:space="preserve">   Income Taxes:</t>
  </si>
  <si>
    <t>Salary, Bonuses &amp; Commissions:</t>
  </si>
  <si>
    <t xml:space="preserve">   Property Taxes:</t>
  </si>
  <si>
    <t xml:space="preserve">   Other Taxes:</t>
  </si>
  <si>
    <t>Rental &amp; Lease Income (Net):</t>
  </si>
  <si>
    <t xml:space="preserve">   Insurance Premiums:</t>
  </si>
  <si>
    <t>Other Income:</t>
  </si>
  <si>
    <t xml:space="preserve">   Mortgage Payments:</t>
  </si>
  <si>
    <t xml:space="preserve">   Rental Payments:</t>
  </si>
  <si>
    <t xml:space="preserve">  Other Required Payments:</t>
  </si>
  <si>
    <t>Co-Applicant</t>
  </si>
  <si>
    <t>Dividend, Interest, and Other Investment Income:</t>
  </si>
  <si>
    <t xml:space="preserve">   Other Expenses:</t>
  </si>
  <si>
    <t>TOTAL:</t>
  </si>
  <si>
    <t>SECTION III -Assets and Liabilities</t>
  </si>
  <si>
    <t xml:space="preserve">   A     CASH IN BANKS </t>
  </si>
  <si>
    <t>(Example: checking accounts, savings accounts, CD's, money market accounts, etc.)</t>
  </si>
  <si>
    <t>Name of Bank</t>
  </si>
  <si>
    <t>Amount on Deposit</t>
  </si>
  <si>
    <t>Type of Account</t>
  </si>
  <si>
    <t>Type of Ownership</t>
  </si>
  <si>
    <t>CASH ON HAND:</t>
  </si>
  <si>
    <t>TOTAL CASH:</t>
  </si>
  <si>
    <t>[Enter on line 1 of Section IV]</t>
  </si>
  <si>
    <t xml:space="preserve">   B     LIFE INSURANCE OWNED</t>
  </si>
  <si>
    <t>Insurance Company</t>
  </si>
  <si>
    <t>Face Value of Insurance Policy</t>
  </si>
  <si>
    <t>Current Cash Value</t>
  </si>
  <si>
    <t>Balance Owed to Insurance Company</t>
  </si>
  <si>
    <t>Is the Policy used as Collateral for other loans?</t>
  </si>
  <si>
    <t>Beneficiary</t>
  </si>
  <si>
    <t>[Enter on line 2 of Section IV]</t>
  </si>
  <si>
    <t xml:space="preserve">   C     SECURITIES OWNED</t>
  </si>
  <si>
    <t>(Example: U.S. Government Bonds, Stocks, Bonds, etc.)</t>
  </si>
  <si>
    <t>Face Value</t>
  </si>
  <si>
    <t>Number of Shares</t>
  </si>
  <si>
    <t>Description</t>
  </si>
  <si>
    <t>In Whose Name(s) Registered</t>
  </si>
  <si>
    <t>Original Cost</t>
  </si>
  <si>
    <t>Amount Pledged</t>
  </si>
  <si>
    <t>Present Market Value</t>
  </si>
  <si>
    <t>(i.e. Bonds)</t>
  </si>
  <si>
    <t>(i.e. Stock)</t>
  </si>
  <si>
    <t>[Enter on line 3 of Section IV]</t>
  </si>
  <si>
    <t xml:space="preserve">   D     NOTES RECEIVABLE, CONTRACTS FOR DEED OWNED BY YOU, AND OTHER ACCOUNTS RECEIVABLE</t>
  </si>
  <si>
    <t>*(Please mark an X if others have an Ownership Interest)</t>
  </si>
  <si>
    <t>Debtor</t>
  </si>
  <si>
    <t>Balance Due</t>
  </si>
  <si>
    <t>Open Date</t>
  </si>
  <si>
    <t>Maturity Date     (If Applicable)</t>
  </si>
  <si>
    <t>Payment Amount</t>
  </si>
  <si>
    <t>Description / Collateral</t>
  </si>
  <si>
    <t>[Enter on line 4 of Section IV]</t>
  </si>
  <si>
    <t>SECTION III -Assets and Liabilities    (...continued)</t>
  </si>
  <si>
    <t xml:space="preserve">   E     RETIREMENT PLANS </t>
  </si>
  <si>
    <t>(Example: IRA's 401K's, etc.)</t>
  </si>
  <si>
    <t>Name of Plan Owner</t>
  </si>
  <si>
    <t>Plan Type and Description</t>
  </si>
  <si>
    <t>Estimated Value</t>
  </si>
  <si>
    <t>Investment Held By:</t>
  </si>
  <si>
    <t>[Enter on line 9 of Section IV]</t>
  </si>
  <si>
    <t xml:space="preserve">   F     PERSONAL PROPERTY &amp; MOTOR VEHICLES</t>
  </si>
  <si>
    <t>(Example: Autos, Boat's, Fixtures, Furnishings, Livestock, Equipment etc.)</t>
  </si>
  <si>
    <t>*X</t>
  </si>
  <si>
    <t>Estimated Present Value</t>
  </si>
  <si>
    <t>[Enter on line 10 of Section IV]</t>
  </si>
  <si>
    <t xml:space="preserve">   G     REAL ESTATE OWNED</t>
  </si>
  <si>
    <t>(Example: Personal Residence, Investment Property, etc.)</t>
  </si>
  <si>
    <t>Name on Title</t>
  </si>
  <si>
    <t>Description &amp; Location</t>
  </si>
  <si>
    <t>Original Cost of Real Estate</t>
  </si>
  <si>
    <t>Present Value of Real Estate</t>
  </si>
  <si>
    <t>Payment</t>
  </si>
  <si>
    <t>Lender</t>
  </si>
  <si>
    <t>(If Applicable)</t>
  </si>
  <si>
    <t>[Enter on line 11 of Section IV]</t>
  </si>
  <si>
    <t>[Enter on line 16 of Section IV]</t>
  </si>
  <si>
    <t xml:space="preserve">   H  OTHER DEBTS PAYABLE TO BANKS</t>
  </si>
  <si>
    <t>(Example: Auto Loans, Lines of Credit, Student Loans, etc.)</t>
  </si>
  <si>
    <t>Loan Amount</t>
  </si>
  <si>
    <t>Monthly Payment</t>
  </si>
  <si>
    <t>Collateral (if any) and Type of Ownership</t>
  </si>
  <si>
    <t>[Enter on line 17 of Section IV]</t>
  </si>
  <si>
    <t xml:space="preserve">   I     ALL OTHER PERSONAL DEBTS, ACCOUNTS PAYABLE, AND RENTAL PAYMENTS</t>
  </si>
  <si>
    <t>(Example: Credit Cards, Rent on Apartments, Notes due to Friends and Relatives, Etc.)</t>
  </si>
  <si>
    <t>Entity to whom Payable</t>
  </si>
  <si>
    <t>Total Amount Payable</t>
  </si>
  <si>
    <t>Maturity Date</t>
  </si>
  <si>
    <t>Collateral (if any)</t>
  </si>
  <si>
    <t>[Enter on line 18 of Section IV]</t>
  </si>
  <si>
    <t>SECTION IV -Summary of Assets, Liabilities, and Net Worth</t>
  </si>
  <si>
    <t>ASSETS</t>
  </si>
  <si>
    <t>Cash (Section III - A)</t>
  </si>
  <si>
    <t>Cash Value of Life Insurance   (Section III - B)</t>
  </si>
  <si>
    <t>Present Market Value of Securities Owned   (Section III - C)</t>
  </si>
  <si>
    <t>Notes Receivable And All Other Account Receivables   (Section III - D)</t>
  </si>
  <si>
    <t>Other Liquid Assets:</t>
  </si>
  <si>
    <t>Retirement Plans   (Section III - E)</t>
  </si>
  <si>
    <t>Personal Property &amp; Motor Vehicles   (Section III - F)</t>
  </si>
  <si>
    <t>Real Estate Owned   (Section III - G)</t>
  </si>
  <si>
    <t>Other Assets:</t>
  </si>
  <si>
    <t>Total Assets:</t>
  </si>
  <si>
    <t>LIABILITIES</t>
  </si>
  <si>
    <t>Real Estate Mortgages Payable   (Section III - G)</t>
  </si>
  <si>
    <t>Other Debts Payable to Banks   (Section III - H)</t>
  </si>
  <si>
    <t>All Other Personal Debt, Accounts Payable, and Rental Payments (Section III - I)</t>
  </si>
  <si>
    <t>Deferred Income Tax from 401k:</t>
  </si>
  <si>
    <t>Deferred Income Tax on Appreciated Assets:</t>
  </si>
  <si>
    <t>Unpaid Income Taxes Due - Federal/State:</t>
  </si>
  <si>
    <t>Other Unpaid Taxes &amp; Interest:</t>
  </si>
  <si>
    <t>Total Liabilities:</t>
  </si>
  <si>
    <t>Net Worth</t>
  </si>
  <si>
    <t>Total Liabilities and Net Worth:</t>
  </si>
  <si>
    <t>SECTION V -Financial Team Information</t>
  </si>
  <si>
    <t>Financial Advisor</t>
  </si>
  <si>
    <t>Accountant</t>
  </si>
  <si>
    <t>Business/Firm Name:</t>
  </si>
  <si>
    <t>Contact:</t>
  </si>
  <si>
    <t>Email:</t>
  </si>
  <si>
    <t>Phone</t>
  </si>
  <si>
    <t>Attorney</t>
  </si>
  <si>
    <t>Insurance Agent</t>
  </si>
  <si>
    <t>GENERAL INFORMATION</t>
  </si>
  <si>
    <t>CONTINGENT LIABILITIES</t>
  </si>
  <si>
    <t>Are any of your assets pledged?</t>
  </si>
  <si>
    <t xml:space="preserve">   As Endorser, Guarantor:</t>
  </si>
  <si>
    <t>NO</t>
  </si>
  <si>
    <t>YES</t>
  </si>
  <si>
    <t xml:space="preserve"> Leases or Contracts:</t>
  </si>
  <si>
    <t xml:space="preserve">  </t>
  </si>
  <si>
    <t>If yes, please explain:</t>
  </si>
  <si>
    <t xml:space="preserve">   Legal Claims:</t>
  </si>
  <si>
    <t>Have you been declared Bankrupt in the last 10 years?</t>
  </si>
  <si>
    <t xml:space="preserve">   Other:</t>
  </si>
  <si>
    <t>Date Signed:</t>
  </si>
  <si>
    <t>Signature:</t>
  </si>
  <si>
    <t>Terms and Condtions</t>
  </si>
  <si>
    <r>
      <rPr>
        <b/>
        <sz val="9"/>
        <rFont val="Arial"/>
        <family val="2"/>
      </rPr>
      <t>By signing above, I/we consent to receiving the below disclosures related to all current and future requests for commercial credit and acknowledge that I/we have read and understand these disclosures.</t>
    </r>
    <r>
      <rPr>
        <sz val="9"/>
        <rFont val="Arial"/>
        <family val="2"/>
      </rPr>
      <t xml:space="preserve">
You may request a copy of the disclosures by calling BankCherokee, a Minnesota banking corporation (“BankCherokee”), at (651) 225-6299 or by visiting a bank location.
</t>
    </r>
    <r>
      <rPr>
        <b/>
        <sz val="9"/>
        <rFont val="Arial"/>
        <family val="2"/>
      </rPr>
      <t>Consumer Credit Report Authorization Terms</t>
    </r>
    <r>
      <rPr>
        <sz val="9"/>
        <rFont val="Arial"/>
        <family val="2"/>
      </rPr>
      <t xml:space="preserve">
By signing above, you hereby authorize BankCherokee to obtain a credit report from a consumer credit reporting agency.  BankCherokee may use the credit report for any lawful purpose, including but not limited to:
    1. for authentication purposes, to make sure you are who you say you are;
    2. to determine how much non-mortgage debt you currently have, in order to determine your debt-to-income ratio;
    3. to obtain your credit score;
    4. to identify and display certain information and characteristics from your credit profile, including but not limited to the number, age, type, and status of the credit lines currently being reported, public records (such as bankruptcies and judgments), mortgage loans appearing on your credit report, and the number of your recent requests for credit. 
Information from your credit report will be used by BankCherokee to assist in determining whether to grant credit.  Information may be shared with other Banks or Agencies that have a direct connection to the processing of a loan request.  If necessary, you authorize us to verify information in your credit report, and you agree that BankCherokee may contact third parties to verify any such information. 
You understand and acknowledge that credit inquiries have the potential to impact your credit score, that BankCherokee may obtain your credit report each time you request additional credit, and that this credit report will be retained by BankCherokee along with all other loan request documents. You are allowed to receive one free consumer report under the Fair Credit Reporting Act from each of the three U.S. national credit reporting agencies (Experian, Equifax, and TransUnion) during any 12-month period. You may also be able to receive free consumer reports as permitted by state law. For information on obtaining a free consumer report from Experian, Equifax or TransUnion, you may contact them directly at www.experian.com, www.equifax.com, and www.transunion.com.
</t>
    </r>
    <r>
      <rPr>
        <b/>
        <sz val="9"/>
        <rFont val="Arial"/>
        <family val="2"/>
      </rPr>
      <t>How to Update Your Records</t>
    </r>
    <r>
      <rPr>
        <sz val="9"/>
        <rFont val="Arial"/>
        <family val="2"/>
      </rPr>
      <t xml:space="preserve">
It is your responsibility to provide us with true, accurate and complete email address, contact, and other information related to this Disclosure and your account(s), and to maintain and update promptly any changes in this information. You can update information such as your email address through your online banking access or by telephone at (651) 225-6299 or by postal mail at BankCherokee, Attn: Compliance, 607 South Smith Ave., St. Paul, MN 55107. To ensure the security of your account(s), any changes to a mailing address may require written authorization from you, by completing the Address Change Form which can be obtained by contacting BankCherokee and mailing the completed Address Change Form to the address above or bringing it to one of our Banking Centers.
</t>
    </r>
    <r>
      <rPr>
        <b/>
        <sz val="9"/>
        <rFont val="Arial"/>
        <family val="2"/>
      </rPr>
      <t>Privacy: Important Information about Procedures for Opening a New Account</t>
    </r>
    <r>
      <rPr>
        <sz val="9"/>
        <rFont val="Arial"/>
        <family val="2"/>
      </rPr>
      <t xml:space="preserve">
To help the government fight the funding of terrorism and money laundering activities, Federal law requires all financial institutions to obtain, verify, and record information that identifies each person who opens an account, including business accounts. 
What this means for you: When you open an account, we will ask for your name, address, date of birth and other information that will allow us to identify you. We may also ask to see your driver’s license or other identifying documents.
</t>
    </r>
    <r>
      <rPr>
        <b/>
        <sz val="9"/>
        <rFont val="Arial"/>
        <family val="2"/>
      </rPr>
      <t>Notification of the Right to Receive a Copy of Appraisals or Valuations</t>
    </r>
    <r>
      <rPr>
        <sz val="9"/>
        <rFont val="Arial"/>
        <family val="2"/>
      </rPr>
      <t xml:space="preserve">
We may order an appraisal or a valuation to determine property or collateral value and charge you for this appraisal. We will promptly give you a copy of any appraisal, even if your loan does not close. You can pay for an additional appraisal for your own use at your own cost.
</t>
    </r>
    <r>
      <rPr>
        <b/>
        <sz val="9"/>
        <rFont val="Arial"/>
        <family val="2"/>
      </rPr>
      <t>Notification of the Right to Request Specific Reasons for Credit Denial</t>
    </r>
    <r>
      <rPr>
        <sz val="9"/>
        <rFont val="Arial"/>
        <family val="2"/>
      </rPr>
      <t xml:space="preserve">
If your request for business credit is denied, you have the right to a written statement of the specific reasons for the denial. To obtain the statement, please contact us by postal mail at BankCherokee, Attn: Compliance, 607 South Smith Ave., St. Paul, MN 55107 or by calling (651) 225-6299 within 60 days from the date you are notified of our decision. We will send you a written statement of reasons for the denial within 30 days of receiving your request for the statement.
 </t>
    </r>
    <r>
      <rPr>
        <b/>
        <sz val="9"/>
        <rFont val="Arial"/>
        <family val="2"/>
      </rPr>
      <t xml:space="preserve">
Notice
</t>
    </r>
    <r>
      <rPr>
        <sz val="9"/>
        <rFont val="Arial"/>
        <family val="2"/>
      </rPr>
      <t xml:space="preserve">The federal Equal Credit Opportunity Act prohibits creditors from discriminating against credit applicants on the basis of race,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this creditor is the Office of the Comptroller of the Currency, Customer Assistance Group, 1301 McKinney Street, Suite 3450, Houston, TX 77010-9050.
</t>
    </r>
    <r>
      <rPr>
        <b/>
        <sz val="9"/>
        <rFont val="Arial"/>
        <family val="2"/>
      </rPr>
      <t xml:space="preserve">Acknowledgements and Agreements
</t>
    </r>
    <r>
      <rPr>
        <sz val="9"/>
        <rFont val="Arial"/>
        <family val="2"/>
      </rPr>
      <t xml:space="preserve">By signing above, I/we represent to BankCherokee that: (1) I/We are authorized to execute this credit request on behalf of the business named in this credit request; (2) The information provided as part of this credit request is true and correct; (3) Any intentional or negligent misrepresentation of this information provided for this credit request may result in civil liability, including monetary damages, to any person who may suffer any loss due to reliance upon any misrepresentation that I/we have made as part of this credit request, and/or in criminal penalties including, but not limited to, fine or imprisonment or both under the provisions of Title 18, United States Code, Sec. 1001, et seq; (4) If the credit request is for a real estate secured loan, the loan requested will be secured by a mortgage or deed of trust on the property described in the request; and the property will not be used for any illegal or prohibited purpose or use; (5) All statements made in conjunction with this credit request are made for the purpose of obtaining a Commercial Loan; (6) BankCherokee will retain the original and/or an electronic record of any request for credit, whether or not a Loan is approved; (7) BankCherokee may continuously rely on the information contained in any current or previous request for credit, and I/we are obligated to amend and/or supplement the information provided as part of this or any future request for credit if any of the material facts that I/we have provided should change prior to closing of a Loan.
</t>
    </r>
    <r>
      <rPr>
        <b/>
        <sz val="9"/>
        <rFont val="Arial"/>
        <family val="2"/>
      </rPr>
      <t xml:space="preserve">Taxpayer Consent
</t>
    </r>
    <r>
      <rPr>
        <sz val="9"/>
        <rFont val="Arial"/>
        <family val="2"/>
      </rPr>
      <t xml:space="preserve">By signing above, I/we understand, acknowledge, and agree that BankCherokee, a Minnesota banking corporation (“Lender”) and the other Benefitting Parties, as hereafter defined, are authorized to obtain, use and share the Borrower's and/or Guarantor’s tax return information for purposes of (i) providing a loan proposal; (ii) originating, maintaining, managing, monitoring, servicing, selling, insuring, and securitizing a loan and all collateral for any such loan; (iii) marketing purposes; or (iv) as otherwise permitted by applicable laws, including state and federal privacy and data security laws. The term “Lender,” as used above, includes Lender’s affiliates, agents, service providers and any of aforementioned parties’ respective successors and assigns. The term “Benefitting Parties,” as used above, includes (i) any actual owners of a loan resulting from a request for credit or guarantee thereof, as applicable, (ii) any potential purchasers of a loan resulting from a request for credit or guarantee thereof, as applicable, or (iii) any acquirers of any beneficial or other interest in the loan, any mortgage/title insurer, guarantor, any servicers or service providers for the forgoing parties and any of aforementioned parties’ respective successors and assigns.
To the extent that you are applying for a U.S. Small Business Administration (“SBA”) loan from Lender, you hereby consent to the Lender’s use of the Borrower's and/or Guarantor’s tax return transcript(s) for the purpose of compliance with SBA Loan Program Requirements, including verification of financial information, verification of tax return filing, and verification of tax return information.  Additionally, you hereby grant permission for Lender to share the Borrower's and/or Guarantor’s tax return transcript(s) with SBA and its agents for the purpose of compliance with SBA Loan Program Requirements, including discrepancy resolution, lender oversight activities, purchase reviews, complete file reviews, and other SBA reviews.
</t>
    </r>
    <r>
      <rPr>
        <b/>
        <sz val="9"/>
        <rFont val="Arial"/>
        <family val="2"/>
      </rPr>
      <t xml:space="preserve">Acknowledgement
</t>
    </r>
    <r>
      <rPr>
        <sz val="9"/>
        <rFont val="Arial"/>
        <family val="2"/>
      </rPr>
      <t>I/We acknowledge that BankCherokee may verify any information contained/provided as part of this credit request or obtain any information or data relating to the Loan, for any legitimate business purpose through any source, including a source named in conjunction with this credit request or a consumer and/or business reporting agency BankCherokee may make inquiries to for the purpose of obtaining reports related to the business or personal entities named in this credit request.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</si>
</sst>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0\-00\-0000"/>
    <numFmt numFmtId="165" formatCode="[&lt;=9999999]###\-####;\(###\)\ ###\-####"/>
    <numFmt numFmtId="166" formatCode="&quot;$&quot;#,##0"/>
    <numFmt numFmtId="167" formatCode="m/d/yyyy;@"/>
  </numFmts>
  <fonts count="28" x14ac:knownFonts="1">
    <font>
      <sz val="10"/>
      <name val="Arial"/>
    </font>
    <font>
      <sz val="10"/>
      <name val="Arial"/>
    </font>
    <font>
      <sz val="10"/>
      <name val="Arial"/>
      <family val="2"/>
    </font>
    <font>
      <b/>
      <sz val="28"/>
      <name val="Calisto MT"/>
      <family val="1"/>
    </font>
    <font>
      <sz val="28"/>
      <name val="Arial"/>
      <family val="2"/>
    </font>
    <font>
      <b/>
      <sz val="20"/>
      <name val="Calisto MT"/>
      <family val="1"/>
    </font>
    <font>
      <sz val="20"/>
      <name val="Arial"/>
      <family val="2"/>
    </font>
    <font>
      <b/>
      <sz val="22"/>
      <name val="Constantia"/>
      <family val="1"/>
    </font>
    <font>
      <b/>
      <sz val="22"/>
      <name val="Calisto MT"/>
      <family val="1"/>
    </font>
    <font>
      <sz val="12"/>
      <name val="Arial"/>
      <family val="2"/>
    </font>
    <font>
      <b/>
      <sz val="12"/>
      <name val="Arial"/>
      <family val="2"/>
    </font>
    <font>
      <b/>
      <sz val="14"/>
      <name val="Arial"/>
      <family val="2"/>
    </font>
    <font>
      <sz val="14"/>
      <name val="Arial"/>
      <family val="2"/>
    </font>
    <font>
      <b/>
      <sz val="18"/>
      <color indexed="9"/>
      <name val="Calisto MT"/>
      <family val="1"/>
    </font>
    <font>
      <sz val="18"/>
      <color indexed="9"/>
      <name val="Calisto MT"/>
      <family val="1"/>
    </font>
    <font>
      <b/>
      <sz val="14"/>
      <name val="Calisto MT"/>
      <family val="1"/>
    </font>
    <font>
      <sz val="14"/>
      <name val="Calisto MT"/>
      <family val="1"/>
    </font>
    <font>
      <sz val="12"/>
      <name val="Calisto MT"/>
      <family val="1"/>
    </font>
    <font>
      <sz val="8"/>
      <name val="Arial"/>
      <family val="2"/>
    </font>
    <font>
      <b/>
      <sz val="10"/>
      <name val="Arial"/>
      <family val="2"/>
    </font>
    <font>
      <sz val="8"/>
      <name val="Calisto MT"/>
      <family val="1"/>
    </font>
    <font>
      <sz val="14"/>
      <name val="Times New Roman"/>
      <family val="1"/>
    </font>
    <font>
      <sz val="12"/>
      <name val="Times New Roman"/>
      <family val="1"/>
    </font>
    <font>
      <sz val="10"/>
      <name val="Times New Roman"/>
      <family val="1"/>
    </font>
    <font>
      <b/>
      <sz val="20"/>
      <name val="Arial"/>
      <family val="2"/>
    </font>
    <font>
      <u/>
      <sz val="12"/>
      <name val="Times New Roman"/>
      <family val="1"/>
    </font>
    <font>
      <sz val="9"/>
      <name val="Arial"/>
      <family val="2"/>
    </font>
    <font>
      <b/>
      <sz val="9"/>
      <name val="Arial"/>
      <family val="2"/>
    </font>
  </fonts>
  <fills count="7">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s>
  <borders count="82">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0">
    <xf numFmtId="0" fontId="0" fillId="0" borderId="0" xfId="0"/>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8" fillId="2" borderId="0" xfId="0" applyFont="1" applyFill="1" applyAlignment="1">
      <alignment horizontal="left" vertical="center"/>
    </xf>
    <xf numFmtId="0" fontId="9" fillId="2" borderId="0" xfId="0" applyFont="1" applyFill="1"/>
    <xf numFmtId="0" fontId="9" fillId="2" borderId="0" xfId="0" applyFont="1" applyFill="1" applyAlignment="1">
      <alignment vertical="justify"/>
    </xf>
    <xf numFmtId="0" fontId="9" fillId="2" borderId="0" xfId="0" applyFont="1" applyFill="1" applyAlignment="1">
      <alignment horizontal="center"/>
    </xf>
    <xf numFmtId="0" fontId="10" fillId="2" borderId="0" xfId="0" applyFont="1" applyFill="1" applyAlignment="1">
      <alignment horizontal="right"/>
    </xf>
    <xf numFmtId="0" fontId="10" fillId="2" borderId="0" xfId="0" applyFont="1" applyFill="1"/>
    <xf numFmtId="0" fontId="0" fillId="0" borderId="0" xfId="0" applyAlignment="1">
      <alignment horizontal="left"/>
    </xf>
    <xf numFmtId="0" fontId="10" fillId="2" borderId="1" xfId="0" applyFont="1" applyFill="1" applyBorder="1"/>
    <xf numFmtId="0" fontId="10" fillId="2" borderId="0" xfId="0" applyFont="1" applyFill="1" applyAlignment="1">
      <alignment horizontal="centerContinuous"/>
    </xf>
    <xf numFmtId="0" fontId="9" fillId="2" borderId="2" xfId="0" applyFont="1" applyFill="1" applyBorder="1"/>
    <xf numFmtId="0" fontId="10" fillId="2" borderId="2" xfId="0" applyFont="1" applyFill="1" applyBorder="1"/>
    <xf numFmtId="0" fontId="9" fillId="0" borderId="0" xfId="0" applyFont="1"/>
    <xf numFmtId="0" fontId="10" fillId="0" borderId="0" xfId="0" applyFont="1" applyAlignment="1">
      <alignment horizontal="centerContinuous"/>
    </xf>
    <xf numFmtId="0" fontId="9" fillId="2" borderId="1" xfId="0" applyFont="1" applyFill="1" applyBorder="1"/>
    <xf numFmtId="0" fontId="12" fillId="2" borderId="0" xfId="0" applyFont="1" applyFill="1"/>
    <xf numFmtId="0" fontId="15" fillId="2" borderId="0" xfId="0" applyFont="1" applyFill="1" applyAlignment="1">
      <alignment horizontal="right"/>
    </xf>
    <xf numFmtId="14" fontId="12" fillId="2" borderId="0" xfId="0" applyNumberFormat="1" applyFont="1" applyFill="1" applyAlignment="1">
      <alignment horizontal="center"/>
    </xf>
    <xf numFmtId="0" fontId="16" fillId="2" borderId="0" xfId="0" applyFont="1" applyFill="1" applyAlignment="1">
      <alignment horizontal="right"/>
    </xf>
    <xf numFmtId="0" fontId="12" fillId="2" borderId="0" xfId="0" applyFont="1" applyFill="1" applyAlignment="1">
      <alignment horizontal="right"/>
    </xf>
    <xf numFmtId="0" fontId="12" fillId="2" borderId="0" xfId="0" applyFont="1" applyFill="1" applyAlignment="1">
      <alignment horizontal="left"/>
    </xf>
    <xf numFmtId="0" fontId="12" fillId="0" borderId="0" xfId="0" applyFont="1"/>
    <xf numFmtId="0" fontId="17"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left"/>
    </xf>
    <xf numFmtId="0" fontId="18" fillId="2" borderId="0" xfId="0" applyFont="1" applyFill="1"/>
    <xf numFmtId="0" fontId="18" fillId="2" borderId="0" xfId="0" applyFont="1" applyFill="1" applyAlignment="1">
      <alignment horizontal="right"/>
    </xf>
    <xf numFmtId="0" fontId="18" fillId="2" borderId="0" xfId="0" applyFont="1" applyFill="1" applyAlignment="1">
      <alignment horizontal="left"/>
    </xf>
    <xf numFmtId="0" fontId="11" fillId="3" borderId="3" xfId="0" applyFont="1" applyFill="1" applyBorder="1" applyAlignment="1">
      <alignment horizontal="center"/>
    </xf>
    <xf numFmtId="0" fontId="9" fillId="2" borderId="4" xfId="0" applyFont="1" applyFill="1" applyBorder="1"/>
    <xf numFmtId="166" fontId="12" fillId="2" borderId="5" xfId="2" applyNumberFormat="1" applyFont="1" applyFill="1" applyBorder="1" applyAlignment="1" applyProtection="1">
      <alignment horizontal="right"/>
      <protection locked="0"/>
    </xf>
    <xf numFmtId="0" fontId="9" fillId="2" borderId="6" xfId="0" applyFont="1" applyFill="1" applyBorder="1"/>
    <xf numFmtId="0" fontId="9" fillId="2" borderId="7" xfId="0" applyFont="1" applyFill="1" applyBorder="1"/>
    <xf numFmtId="0" fontId="9" fillId="2" borderId="8" xfId="0" applyFont="1" applyFill="1" applyBorder="1"/>
    <xf numFmtId="166" fontId="12" fillId="2" borderId="9" xfId="1" applyNumberFormat="1" applyFont="1" applyFill="1" applyBorder="1" applyAlignment="1" applyProtection="1">
      <alignment horizontal="right"/>
      <protection locked="0"/>
    </xf>
    <xf numFmtId="0" fontId="11" fillId="2" borderId="10" xfId="0" applyFont="1" applyFill="1" applyBorder="1" applyAlignment="1">
      <alignment horizontal="centerContinuous"/>
    </xf>
    <xf numFmtId="166" fontId="12" fillId="2" borderId="11" xfId="1" applyNumberFormat="1" applyFont="1" applyFill="1" applyBorder="1" applyAlignment="1" applyProtection="1">
      <alignment horizontal="right"/>
      <protection locked="0"/>
    </xf>
    <xf numFmtId="0" fontId="9" fillId="2" borderId="10" xfId="0" applyFont="1" applyFill="1" applyBorder="1"/>
    <xf numFmtId="0" fontId="0" fillId="0" borderId="4" xfId="0" applyBorder="1"/>
    <xf numFmtId="0" fontId="9" fillId="2" borderId="12" xfId="0" applyFont="1" applyFill="1" applyBorder="1"/>
    <xf numFmtId="0" fontId="2" fillId="2" borderId="10" xfId="0" applyFont="1" applyFill="1" applyBorder="1"/>
    <xf numFmtId="0" fontId="2" fillId="2" borderId="13" xfId="0" applyFont="1" applyFill="1" applyBorder="1"/>
    <xf numFmtId="166" fontId="12" fillId="2" borderId="14" xfId="1" applyNumberFormat="1" applyFont="1" applyFill="1" applyBorder="1" applyAlignment="1" applyProtection="1">
      <alignment horizontal="right"/>
      <protection locked="0"/>
    </xf>
    <xf numFmtId="0" fontId="9" fillId="2" borderId="15" xfId="0" applyFont="1" applyFill="1" applyBorder="1"/>
    <xf numFmtId="166" fontId="12" fillId="2" borderId="16" xfId="2" applyNumberFormat="1" applyFont="1" applyFill="1" applyBorder="1" applyProtection="1">
      <protection hidden="1"/>
    </xf>
    <xf numFmtId="0" fontId="10" fillId="2" borderId="0" xfId="0" applyFont="1" applyFill="1" applyAlignment="1">
      <alignment horizontal="center"/>
    </xf>
    <xf numFmtId="0" fontId="0" fillId="0" borderId="0" xfId="0" applyAlignment="1">
      <alignment horizontal="center"/>
    </xf>
    <xf numFmtId="0" fontId="10" fillId="2" borderId="6" xfId="0" applyFont="1" applyFill="1" applyBorder="1" applyAlignment="1">
      <alignment horizontal="center"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0" fontId="19" fillId="2" borderId="17" xfId="0" applyFont="1" applyFill="1" applyBorder="1" applyAlignment="1">
      <alignment vertical="center"/>
    </xf>
    <xf numFmtId="43" fontId="18" fillId="2" borderId="0" xfId="1" applyFont="1" applyFill="1" applyBorder="1" applyAlignment="1" applyProtection="1"/>
    <xf numFmtId="0" fontId="19" fillId="2" borderId="0" xfId="0" applyFont="1" applyFill="1" applyAlignment="1">
      <alignment horizontal="center"/>
    </xf>
    <xf numFmtId="0" fontId="19" fillId="2" borderId="18" xfId="0" applyFont="1" applyFill="1" applyBorder="1"/>
    <xf numFmtId="0" fontId="10" fillId="2" borderId="19" xfId="0" applyFont="1" applyFill="1" applyBorder="1" applyAlignment="1">
      <alignment horizontal="center" vertical="center"/>
    </xf>
    <xf numFmtId="0" fontId="19" fillId="2" borderId="20" xfId="0" applyFont="1" applyFill="1" applyBorder="1"/>
    <xf numFmtId="0" fontId="9" fillId="2" borderId="21" xfId="2" applyNumberFormat="1" applyFont="1" applyFill="1" applyBorder="1" applyAlignment="1" applyProtection="1">
      <alignment horizontal="center"/>
      <protection locked="0"/>
    </xf>
    <xf numFmtId="166" fontId="12" fillId="2" borderId="22" xfId="2" applyNumberFormat="1" applyFont="1" applyFill="1" applyBorder="1" applyAlignment="1" applyProtection="1">
      <alignment horizontal="right"/>
      <protection locked="0"/>
    </xf>
    <xf numFmtId="0" fontId="9" fillId="2" borderId="21" xfId="1" applyNumberFormat="1" applyFont="1" applyFill="1" applyBorder="1" applyAlignment="1" applyProtection="1">
      <alignment horizontal="center"/>
      <protection locked="0"/>
    </xf>
    <xf numFmtId="166" fontId="12" fillId="2" borderId="23" xfId="2" applyNumberFormat="1" applyFont="1" applyFill="1" applyBorder="1" applyAlignment="1" applyProtection="1">
      <alignment horizontal="right"/>
      <protection locked="0"/>
    </xf>
    <xf numFmtId="166" fontId="12" fillId="2" borderId="24" xfId="2" applyNumberFormat="1" applyFont="1" applyFill="1" applyBorder="1" applyAlignment="1" applyProtection="1">
      <alignment horizontal="right"/>
      <protection locked="0"/>
    </xf>
    <xf numFmtId="0" fontId="10" fillId="2" borderId="18" xfId="0" applyFont="1" applyFill="1" applyBorder="1"/>
    <xf numFmtId="0" fontId="10" fillId="2" borderId="12" xfId="0" applyFont="1" applyFill="1" applyBorder="1"/>
    <xf numFmtId="166" fontId="12" fillId="2" borderId="25" xfId="2" applyNumberFormat="1" applyFont="1" applyFill="1" applyBorder="1" applyAlignment="1" applyProtection="1">
      <alignment horizontal="right"/>
      <protection locked="0"/>
    </xf>
    <xf numFmtId="166" fontId="12" fillId="2" borderId="9" xfId="2" applyNumberFormat="1" applyFont="1" applyFill="1" applyBorder="1" applyAlignment="1" applyProtection="1">
      <alignment horizontal="right"/>
      <protection locked="0"/>
    </xf>
    <xf numFmtId="166" fontId="12" fillId="2" borderId="25" xfId="1" applyNumberFormat="1" applyFont="1" applyFill="1" applyBorder="1" applyAlignment="1" applyProtection="1">
      <alignment horizontal="right"/>
      <protection locked="0"/>
    </xf>
    <xf numFmtId="166" fontId="12" fillId="2" borderId="26" xfId="1" applyNumberFormat="1" applyFont="1" applyFill="1" applyBorder="1" applyAlignment="1" applyProtection="1">
      <alignment horizontal="right"/>
      <protection locked="0"/>
    </xf>
    <xf numFmtId="166" fontId="12" fillId="2" borderId="27" xfId="2" applyNumberFormat="1" applyFont="1" applyFill="1" applyBorder="1" applyAlignment="1" applyProtection="1">
      <alignment horizontal="right"/>
      <protection locked="0"/>
    </xf>
    <xf numFmtId="166" fontId="12" fillId="2" borderId="28" xfId="1" applyNumberFormat="1" applyFont="1" applyFill="1" applyBorder="1" applyAlignment="1" applyProtection="1">
      <alignment horizontal="right"/>
      <protection locked="0"/>
    </xf>
    <xf numFmtId="44" fontId="18" fillId="2" borderId="17" xfId="2" applyFont="1" applyFill="1" applyBorder="1" applyProtection="1"/>
    <xf numFmtId="44" fontId="19" fillId="2" borderId="17" xfId="2" applyFont="1" applyFill="1" applyBorder="1" applyAlignment="1" applyProtection="1">
      <alignment horizontal="center"/>
    </xf>
    <xf numFmtId="166" fontId="12" fillId="2" borderId="29" xfId="2" applyNumberFormat="1" applyFont="1" applyFill="1" applyBorder="1" applyAlignment="1" applyProtection="1">
      <alignment horizontal="right"/>
    </xf>
    <xf numFmtId="0" fontId="2" fillId="2" borderId="0" xfId="0" applyFont="1" applyFill="1" applyAlignment="1">
      <alignment horizontal="center"/>
    </xf>
    <xf numFmtId="0" fontId="2" fillId="2" borderId="0" xfId="0" applyFont="1" applyFill="1" applyAlignment="1">
      <alignment horizontal="right"/>
    </xf>
    <xf numFmtId="0" fontId="10" fillId="2" borderId="0" xfId="0" applyFont="1" applyFill="1" applyAlignment="1">
      <alignment horizontal="left"/>
    </xf>
    <xf numFmtId="0" fontId="12" fillId="2" borderId="8" xfId="0" applyFont="1" applyFill="1" applyBorder="1" applyAlignment="1" applyProtection="1">
      <alignment horizontal="center"/>
      <protection locked="0"/>
    </xf>
    <xf numFmtId="0" fontId="9" fillId="2" borderId="25" xfId="0" applyFont="1" applyFill="1" applyBorder="1" applyAlignment="1" applyProtection="1">
      <alignment horizontal="center"/>
      <protection locked="0"/>
    </xf>
    <xf numFmtId="166" fontId="12" fillId="2" borderId="25" xfId="0" applyNumberFormat="1" applyFont="1" applyFill="1" applyBorder="1" applyAlignment="1" applyProtection="1">
      <alignment horizontal="right"/>
      <protection locked="0"/>
    </xf>
    <xf numFmtId="0" fontId="12" fillId="2" borderId="30" xfId="0" applyFont="1" applyFill="1" applyBorder="1" applyAlignment="1" applyProtection="1">
      <alignment horizontal="center"/>
      <protection locked="0"/>
    </xf>
    <xf numFmtId="0" fontId="9" fillId="2" borderId="28" xfId="0" applyFont="1" applyFill="1" applyBorder="1" applyAlignment="1" applyProtection="1">
      <alignment horizontal="center"/>
      <protection locked="0"/>
    </xf>
    <xf numFmtId="166" fontId="12" fillId="2" borderId="26" xfId="0" applyNumberFormat="1" applyFont="1" applyFill="1" applyBorder="1" applyAlignment="1" applyProtection="1">
      <alignment horizontal="right"/>
      <protection locked="0"/>
    </xf>
    <xf numFmtId="0" fontId="18" fillId="2" borderId="0" xfId="0" applyFont="1" applyFill="1" applyAlignment="1">
      <alignment horizontal="centerContinuous"/>
    </xf>
    <xf numFmtId="0" fontId="18" fillId="2" borderId="0" xfId="0" applyFont="1" applyFill="1" applyAlignment="1">
      <alignment horizontal="center"/>
    </xf>
    <xf numFmtId="0" fontId="9" fillId="2" borderId="6" xfId="0" applyFont="1" applyFill="1" applyBorder="1" applyAlignment="1">
      <alignment horizontal="center" vertical="center"/>
    </xf>
    <xf numFmtId="0" fontId="10" fillId="0" borderId="31" xfId="0" applyFont="1" applyBorder="1" applyAlignment="1">
      <alignment horizontal="center" vertical="center"/>
    </xf>
    <xf numFmtId="0" fontId="19" fillId="0" borderId="0" xfId="0" applyFont="1" applyAlignment="1">
      <alignment horizontal="center"/>
    </xf>
    <xf numFmtId="166" fontId="12" fillId="0" borderId="29" xfId="0" applyNumberFormat="1" applyFont="1" applyBorder="1"/>
    <xf numFmtId="0" fontId="10" fillId="2" borderId="20" xfId="0" applyFont="1" applyFill="1" applyBorder="1"/>
    <xf numFmtId="44" fontId="18" fillId="2" borderId="0" xfId="2" applyFont="1" applyFill="1" applyBorder="1" applyAlignment="1" applyProtection="1"/>
    <xf numFmtId="44" fontId="19" fillId="2" borderId="0" xfId="2" applyFont="1" applyFill="1" applyBorder="1" applyAlignment="1" applyProtection="1">
      <alignment horizontal="center"/>
    </xf>
    <xf numFmtId="0" fontId="2" fillId="2" borderId="0" xfId="0" applyFont="1" applyFill="1" applyAlignment="1">
      <alignment horizontal="left" vertical="center"/>
    </xf>
    <xf numFmtId="0" fontId="10" fillId="2" borderId="18" xfId="0" applyFont="1" applyFill="1" applyBorder="1" applyAlignment="1">
      <alignment vertical="center"/>
    </xf>
    <xf numFmtId="0" fontId="10" fillId="2" borderId="32" xfId="0" applyFont="1" applyFill="1" applyBorder="1" applyAlignment="1">
      <alignment horizontal="center" vertical="center" readingOrder="1"/>
    </xf>
    <xf numFmtId="0" fontId="10" fillId="2" borderId="33" xfId="0" applyFont="1" applyFill="1" applyBorder="1" applyAlignment="1">
      <alignment horizontal="center" vertical="center"/>
    </xf>
    <xf numFmtId="0" fontId="10" fillId="2" borderId="20" xfId="0" applyFont="1" applyFill="1" applyBorder="1" applyAlignment="1">
      <alignment vertical="center"/>
    </xf>
    <xf numFmtId="0" fontId="10" fillId="0" borderId="21" xfId="0" applyFont="1" applyBorder="1" applyAlignment="1">
      <alignment horizontal="center" vertical="center" readingOrder="1"/>
    </xf>
    <xf numFmtId="0" fontId="10" fillId="2" borderId="11" xfId="0" applyFont="1" applyFill="1" applyBorder="1" applyAlignment="1">
      <alignment horizontal="center" vertical="center"/>
    </xf>
    <xf numFmtId="166" fontId="12" fillId="2" borderId="0" xfId="0" applyNumberFormat="1" applyFont="1" applyFill="1" applyAlignment="1" applyProtection="1">
      <alignment horizontal="right"/>
      <protection locked="0"/>
    </xf>
    <xf numFmtId="166" fontId="9" fillId="2" borderId="9" xfId="0" applyNumberFormat="1" applyFont="1" applyFill="1" applyBorder="1" applyProtection="1">
      <protection locked="0"/>
    </xf>
    <xf numFmtId="166" fontId="9" fillId="2" borderId="34" xfId="0" applyNumberFormat="1" applyFont="1" applyFill="1" applyBorder="1" applyProtection="1">
      <protection locked="0"/>
    </xf>
    <xf numFmtId="44" fontId="9" fillId="2" borderId="0" xfId="2" applyFont="1" applyFill="1" applyBorder="1" applyAlignment="1" applyProtection="1"/>
    <xf numFmtId="166" fontId="12" fillId="2" borderId="35" xfId="0" applyNumberFormat="1" applyFont="1" applyFill="1" applyBorder="1" applyAlignment="1">
      <alignment horizontal="right"/>
    </xf>
    <xf numFmtId="166" fontId="12" fillId="2" borderId="36" xfId="0" applyNumberFormat="1" applyFont="1" applyFill="1" applyBorder="1" applyAlignment="1">
      <alignment horizontal="right"/>
    </xf>
    <xf numFmtId="166" fontId="12" fillId="2" borderId="37" xfId="0" applyNumberFormat="1" applyFont="1" applyFill="1" applyBorder="1" applyAlignment="1">
      <alignment horizontal="right"/>
    </xf>
    <xf numFmtId="0" fontId="2" fillId="2" borderId="0" xfId="0" applyFont="1" applyFill="1" applyAlignment="1">
      <alignment horizontal="center" vertical="center"/>
    </xf>
    <xf numFmtId="44" fontId="9" fillId="2" borderId="25" xfId="2" applyFont="1" applyFill="1" applyBorder="1" applyAlignment="1" applyProtection="1">
      <alignment horizontal="center"/>
      <protection locked="0"/>
    </xf>
    <xf numFmtId="44" fontId="9" fillId="2" borderId="28" xfId="2" applyFont="1" applyFill="1" applyBorder="1" applyAlignment="1" applyProtection="1">
      <alignment horizontal="center"/>
      <protection locked="0"/>
    </xf>
    <xf numFmtId="0" fontId="19" fillId="2" borderId="0" xfId="0" applyFont="1" applyFill="1"/>
    <xf numFmtId="43" fontId="9" fillId="2" borderId="25" xfId="1" applyFont="1" applyFill="1" applyBorder="1" applyAlignment="1" applyProtection="1">
      <alignment horizontal="center"/>
      <protection locked="0"/>
    </xf>
    <xf numFmtId="43" fontId="9" fillId="2" borderId="28" xfId="1" applyFont="1" applyFill="1" applyBorder="1" applyAlignment="1" applyProtection="1">
      <alignment horizontal="center"/>
      <protection locked="0"/>
    </xf>
    <xf numFmtId="44" fontId="18" fillId="2" borderId="0" xfId="2" applyFont="1" applyFill="1" applyBorder="1" applyProtection="1"/>
    <xf numFmtId="0" fontId="9" fillId="2" borderId="20" xfId="0" applyFont="1" applyFill="1" applyBorder="1"/>
    <xf numFmtId="0" fontId="0" fillId="0" borderId="8" xfId="0" applyBorder="1"/>
    <xf numFmtId="0" fontId="9" fillId="2" borderId="38" xfId="0" applyFont="1" applyFill="1" applyBorder="1"/>
    <xf numFmtId="0" fontId="9" fillId="2" borderId="39" xfId="0" applyFont="1" applyFill="1" applyBorder="1"/>
    <xf numFmtId="0" fontId="13" fillId="0" borderId="18" xfId="0" applyFont="1" applyBorder="1" applyAlignment="1">
      <alignment horizontal="center"/>
    </xf>
    <xf numFmtId="0" fontId="9" fillId="0" borderId="40" xfId="0" applyFont="1" applyBorder="1" applyAlignment="1">
      <alignment horizontal="left" vertical="center"/>
    </xf>
    <xf numFmtId="166" fontId="12" fillId="2" borderId="5" xfId="0" applyNumberFormat="1" applyFont="1" applyFill="1" applyBorder="1" applyProtection="1">
      <protection locked="0"/>
    </xf>
    <xf numFmtId="166" fontId="12" fillId="2" borderId="9" xfId="0" applyNumberFormat="1" applyFont="1" applyFill="1" applyBorder="1" applyProtection="1">
      <protection locked="0"/>
    </xf>
    <xf numFmtId="0" fontId="0" fillId="0" borderId="41" xfId="0" applyBorder="1" applyAlignment="1">
      <alignment horizontal="center" vertical="center"/>
    </xf>
    <xf numFmtId="0" fontId="11" fillId="2" borderId="12" xfId="0" applyFont="1" applyFill="1" applyBorder="1" applyAlignment="1">
      <alignment horizontal="center"/>
    </xf>
    <xf numFmtId="0" fontId="9" fillId="2" borderId="1" xfId="0" applyFont="1" applyFill="1" applyBorder="1" applyAlignment="1">
      <alignment vertical="center"/>
    </xf>
    <xf numFmtId="0" fontId="0" fillId="0" borderId="42" xfId="0" applyBorder="1" applyAlignment="1">
      <alignment horizontal="center" vertical="center"/>
    </xf>
    <xf numFmtId="0" fontId="9" fillId="2" borderId="43" xfId="0" applyFont="1" applyFill="1" applyBorder="1"/>
    <xf numFmtId="166" fontId="12" fillId="2" borderId="34" xfId="0" applyNumberFormat="1" applyFont="1" applyFill="1" applyBorder="1" applyProtection="1">
      <protection locked="0"/>
    </xf>
    <xf numFmtId="0" fontId="9" fillId="2" borderId="44" xfId="0" applyFont="1" applyFill="1" applyBorder="1"/>
    <xf numFmtId="0" fontId="9" fillId="2" borderId="45" xfId="0" applyFont="1" applyFill="1" applyBorder="1" applyAlignment="1">
      <alignment vertical="center"/>
    </xf>
    <xf numFmtId="0" fontId="9" fillId="2" borderId="46" xfId="0" applyFont="1" applyFill="1" applyBorder="1"/>
    <xf numFmtId="166" fontId="12" fillId="0" borderId="47" xfId="0" applyNumberFormat="1" applyFont="1" applyBorder="1"/>
    <xf numFmtId="0" fontId="2" fillId="2" borderId="0" xfId="0" applyFont="1" applyFill="1" applyAlignment="1">
      <alignment horizontal="left"/>
    </xf>
    <xf numFmtId="0" fontId="6" fillId="0" borderId="0" xfId="0" applyFont="1" applyAlignment="1">
      <alignment vertical="center"/>
    </xf>
    <xf numFmtId="0" fontId="0" fillId="0" borderId="0" xfId="0" applyAlignment="1">
      <alignment horizontal="left" vertical="center"/>
    </xf>
    <xf numFmtId="0" fontId="0" fillId="3" borderId="39" xfId="0" applyFill="1" applyBorder="1"/>
    <xf numFmtId="0" fontId="0" fillId="3" borderId="48" xfId="0" applyFill="1" applyBorder="1"/>
    <xf numFmtId="0" fontId="10" fillId="0" borderId="3" xfId="0" applyFont="1" applyBorder="1" applyAlignment="1">
      <alignment horizontal="center"/>
    </xf>
    <xf numFmtId="0" fontId="9" fillId="2" borderId="1" xfId="0" applyFont="1" applyFill="1" applyBorder="1" applyAlignment="1">
      <alignment horizontal="center" vertical="center"/>
    </xf>
    <xf numFmtId="0" fontId="0" fillId="0" borderId="1" xfId="0" applyBorder="1"/>
    <xf numFmtId="14" fontId="12" fillId="2" borderId="2" xfId="0" applyNumberFormat="1" applyFont="1" applyFill="1" applyBorder="1" applyAlignment="1">
      <alignment horizontal="center"/>
    </xf>
    <xf numFmtId="14" fontId="12" fillId="2" borderId="49" xfId="0" applyNumberFormat="1" applyFont="1" applyFill="1" applyBorder="1" applyAlignment="1">
      <alignment horizontal="center"/>
    </xf>
    <xf numFmtId="0" fontId="16" fillId="2" borderId="21" xfId="0" applyFont="1" applyFill="1" applyBorder="1" applyAlignment="1">
      <alignment horizontal="right"/>
    </xf>
    <xf numFmtId="0" fontId="0" fillId="0" borderId="50" xfId="0" applyBorder="1"/>
    <xf numFmtId="14" fontId="21" fillId="2" borderId="0" xfId="0" applyNumberFormat="1" applyFont="1" applyFill="1" applyAlignment="1">
      <alignment horizontal="center"/>
    </xf>
    <xf numFmtId="14" fontId="21" fillId="2" borderId="51" xfId="0" applyNumberFormat="1" applyFont="1" applyFill="1" applyBorder="1" applyAlignment="1">
      <alignment horizontal="center"/>
    </xf>
    <xf numFmtId="0" fontId="21" fillId="2" borderId="52" xfId="0" applyFont="1" applyFill="1" applyBorder="1" applyAlignment="1">
      <alignment horizontal="right"/>
    </xf>
    <xf numFmtId="0" fontId="22" fillId="2" borderId="0" xfId="0" applyFont="1" applyFill="1" applyAlignment="1">
      <alignment horizontal="left"/>
    </xf>
    <xf numFmtId="0" fontId="22" fillId="2" borderId="0" xfId="0" applyFont="1" applyFill="1" applyAlignment="1">
      <alignment horizontal="right"/>
    </xf>
    <xf numFmtId="14" fontId="22" fillId="2" borderId="0" xfId="0" applyNumberFormat="1" applyFont="1" applyFill="1" applyAlignment="1">
      <alignment horizontal="center"/>
    </xf>
    <xf numFmtId="0" fontId="22" fillId="0" borderId="0" xfId="0" applyFont="1"/>
    <xf numFmtId="0" fontId="23" fillId="2" borderId="0" xfId="0" applyFont="1" applyFill="1" applyAlignment="1">
      <alignment horizontal="right"/>
    </xf>
    <xf numFmtId="0" fontId="22" fillId="2" borderId="1" xfId="0" applyFont="1" applyFill="1" applyBorder="1" applyAlignment="1" applyProtection="1">
      <alignment horizontal="right"/>
      <protection locked="0"/>
    </xf>
    <xf numFmtId="0" fontId="23" fillId="0" borderId="0" xfId="0" applyFont="1"/>
    <xf numFmtId="0" fontId="23" fillId="0" borderId="51" xfId="0" applyFont="1" applyBorder="1"/>
    <xf numFmtId="0" fontId="16" fillId="2" borderId="2" xfId="0" applyFont="1" applyFill="1" applyBorder="1" applyAlignment="1">
      <alignment horizontal="right"/>
    </xf>
    <xf numFmtId="0" fontId="0" fillId="0" borderId="2" xfId="0" applyBorder="1"/>
    <xf numFmtId="0" fontId="22" fillId="2" borderId="1" xfId="0" applyFont="1" applyFill="1" applyBorder="1" applyAlignment="1" applyProtection="1">
      <alignment horizontal="center"/>
      <protection locked="0"/>
    </xf>
    <xf numFmtId="0" fontId="20" fillId="2" borderId="0" xfId="0" applyFont="1" applyFill="1" applyAlignment="1">
      <alignment horizontal="left"/>
    </xf>
    <xf numFmtId="0" fontId="12" fillId="0" borderId="0" xfId="0" applyFont="1" applyAlignment="1">
      <alignment wrapText="1"/>
    </xf>
    <xf numFmtId="0" fontId="9" fillId="2" borderId="1" xfId="0" applyFont="1" applyFill="1" applyBorder="1" applyAlignment="1">
      <alignment horizontal="center"/>
    </xf>
    <xf numFmtId="0" fontId="9" fillId="0" borderId="42" xfId="0" applyFont="1" applyBorder="1" applyAlignment="1">
      <alignment horizontal="left" vertical="center"/>
    </xf>
    <xf numFmtId="0" fontId="9" fillId="0" borderId="53" xfId="0" applyFont="1" applyBorder="1" applyAlignment="1">
      <alignment horizontal="left" vertical="center"/>
    </xf>
    <xf numFmtId="0" fontId="9" fillId="2" borderId="17" xfId="0" applyFont="1" applyFill="1" applyBorder="1" applyAlignment="1">
      <alignment horizontal="center"/>
    </xf>
    <xf numFmtId="0" fontId="9" fillId="2" borderId="53" xfId="0" applyFont="1" applyFill="1" applyBorder="1" applyAlignment="1">
      <alignment horizontal="left" vertical="center"/>
    </xf>
    <xf numFmtId="0" fontId="9" fillId="2" borderId="46" xfId="0" applyFont="1" applyFill="1" applyBorder="1" applyAlignment="1">
      <alignment horizontal="center"/>
    </xf>
    <xf numFmtId="0" fontId="9" fillId="2" borderId="54" xfId="0" applyFont="1" applyFill="1" applyBorder="1"/>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xf numFmtId="0" fontId="12" fillId="2" borderId="46" xfId="0" applyFont="1" applyFill="1" applyBorder="1" applyAlignment="1">
      <alignment horizontal="center"/>
    </xf>
    <xf numFmtId="0" fontId="9" fillId="2" borderId="22" xfId="0" applyFont="1" applyFill="1" applyBorder="1" applyAlignment="1" applyProtection="1">
      <alignment horizontal="center"/>
      <protection locked="0"/>
    </xf>
    <xf numFmtId="0" fontId="9" fillId="2" borderId="55" xfId="0" applyFont="1" applyFill="1" applyBorder="1" applyProtection="1">
      <protection locked="0"/>
    </xf>
    <xf numFmtId="0" fontId="9" fillId="2" borderId="4" xfId="0" applyFont="1" applyFill="1" applyBorder="1" applyAlignment="1" applyProtection="1">
      <alignment horizontal="center"/>
      <protection locked="0"/>
    </xf>
    <xf numFmtId="0" fontId="11" fillId="2" borderId="0" xfId="0" applyFont="1" applyFill="1" applyAlignment="1">
      <alignment horizontal="right"/>
    </xf>
    <xf numFmtId="0" fontId="0" fillId="4" borderId="0" xfId="0" applyFill="1"/>
    <xf numFmtId="0" fontId="10" fillId="2" borderId="0" xfId="0" applyFont="1" applyFill="1" applyAlignment="1">
      <alignment horizontal="left" vertical="center"/>
    </xf>
    <xf numFmtId="166" fontId="12" fillId="0" borderId="0" xfId="0" applyNumberFormat="1" applyFont="1" applyAlignment="1">
      <alignment horizontal="right"/>
    </xf>
    <xf numFmtId="0" fontId="12" fillId="2" borderId="28" xfId="0" applyFont="1" applyFill="1" applyBorder="1" applyAlignment="1" applyProtection="1">
      <alignment horizontal="center"/>
      <protection locked="0"/>
    </xf>
    <xf numFmtId="0" fontId="0" fillId="6" borderId="0" xfId="0" applyFill="1"/>
    <xf numFmtId="0" fontId="9" fillId="2" borderId="0" xfId="0" applyFont="1" applyFill="1" applyProtection="1">
      <protection locked="0"/>
    </xf>
    <xf numFmtId="0" fontId="0" fillId="0" borderId="0" xfId="0" applyProtection="1">
      <protection locked="0"/>
    </xf>
    <xf numFmtId="0" fontId="26" fillId="2" borderId="0" xfId="0" applyFont="1" applyFill="1" applyAlignment="1">
      <alignment horizontal="left" vertical="top" wrapText="1"/>
    </xf>
    <xf numFmtId="0" fontId="12" fillId="2" borderId="4" xfId="0" applyFont="1" applyFill="1" applyBorder="1" applyAlignment="1" applyProtection="1">
      <alignment horizontal="left"/>
      <protection locked="0"/>
    </xf>
    <xf numFmtId="0" fontId="11" fillId="3" borderId="3" xfId="0" applyFont="1" applyFill="1" applyBorder="1" applyAlignment="1">
      <alignment horizontal="center"/>
    </xf>
    <xf numFmtId="0" fontId="2" fillId="0" borderId="39" xfId="0" applyFont="1" applyBorder="1"/>
    <xf numFmtId="0" fontId="2" fillId="0" borderId="17" xfId="0" applyFont="1" applyBorder="1"/>
    <xf numFmtId="0" fontId="2" fillId="0" borderId="48" xfId="0" applyFont="1" applyBorder="1"/>
    <xf numFmtId="0" fontId="13" fillId="5" borderId="56" xfId="0" applyFont="1" applyFill="1" applyBorder="1" applyAlignment="1">
      <alignment horizontal="center"/>
    </xf>
    <xf numFmtId="0" fontId="14" fillId="5" borderId="0" xfId="0" applyFont="1" applyFill="1" applyAlignment="1">
      <alignment horizontal="center"/>
    </xf>
    <xf numFmtId="0" fontId="14" fillId="5" borderId="42" xfId="0" applyFont="1" applyFill="1" applyBorder="1" applyAlignment="1">
      <alignment horizontal="center"/>
    </xf>
    <xf numFmtId="0" fontId="12" fillId="2" borderId="0" xfId="0" applyFont="1" applyFill="1" applyProtection="1">
      <protection locked="0"/>
    </xf>
    <xf numFmtId="0" fontId="12" fillId="2" borderId="1" xfId="0" applyFont="1" applyFill="1" applyBorder="1" applyProtection="1">
      <protection locked="0"/>
    </xf>
    <xf numFmtId="165" fontId="12" fillId="2" borderId="4" xfId="0" applyNumberFormat="1" applyFont="1" applyFill="1" applyBorder="1" applyAlignment="1" applyProtection="1">
      <alignment horizontal="left"/>
      <protection locked="0"/>
    </xf>
    <xf numFmtId="0" fontId="9" fillId="2" borderId="1" xfId="0" applyFont="1" applyFill="1" applyBorder="1" applyProtection="1">
      <protection locked="0"/>
    </xf>
    <xf numFmtId="0" fontId="0" fillId="0" borderId="1" xfId="0" applyBorder="1" applyProtection="1">
      <protection locked="0"/>
    </xf>
    <xf numFmtId="0" fontId="9" fillId="2" borderId="7" xfId="0" applyFont="1" applyFill="1" applyBorder="1"/>
    <xf numFmtId="0" fontId="0" fillId="0" borderId="4" xfId="0" applyBorder="1"/>
    <xf numFmtId="0" fontId="0" fillId="0" borderId="8" xfId="0" applyBorder="1"/>
    <xf numFmtId="0" fontId="9" fillId="2" borderId="7" xfId="0" applyFont="1" applyFill="1" applyBorder="1" applyProtection="1">
      <protection locked="0"/>
    </xf>
    <xf numFmtId="0" fontId="0" fillId="0" borderId="4" xfId="0" applyBorder="1" applyProtection="1">
      <protection locked="0"/>
    </xf>
    <xf numFmtId="0" fontId="0" fillId="0" borderId="8" xfId="0" applyBorder="1" applyProtection="1">
      <protection locked="0"/>
    </xf>
    <xf numFmtId="0" fontId="15" fillId="0" borderId="39" xfId="0" applyFont="1" applyBorder="1" applyAlignment="1">
      <alignment horizontal="center"/>
    </xf>
    <xf numFmtId="0" fontId="2" fillId="0" borderId="39" xfId="0" applyFont="1" applyBorder="1" applyAlignment="1">
      <alignment horizontal="center"/>
    </xf>
    <xf numFmtId="0" fontId="2" fillId="0" borderId="17" xfId="0" applyFont="1" applyBorder="1" applyAlignment="1">
      <alignment horizontal="center"/>
    </xf>
    <xf numFmtId="0" fontId="2" fillId="0" borderId="48" xfId="0" applyFont="1" applyBorder="1" applyAlignment="1">
      <alignment horizontal="center"/>
    </xf>
    <xf numFmtId="0" fontId="15" fillId="0" borderId="3" xfId="0" applyFont="1" applyBorder="1" applyAlignment="1">
      <alignment horizontal="center"/>
    </xf>
    <xf numFmtId="0" fontId="12" fillId="2" borderId="4" xfId="0" applyFont="1" applyFill="1" applyBorder="1" applyProtection="1">
      <protection locked="0"/>
    </xf>
    <xf numFmtId="166" fontId="12" fillId="2" borderId="22" xfId="2" applyNumberFormat="1" applyFont="1" applyFill="1" applyBorder="1" applyAlignment="1" applyProtection="1">
      <alignment horizontal="right"/>
      <protection locked="0"/>
    </xf>
    <xf numFmtId="166" fontId="12" fillId="2" borderId="8" xfId="2" applyNumberFormat="1" applyFont="1" applyFill="1" applyBorder="1" applyAlignment="1" applyProtection="1">
      <alignment horizontal="right"/>
      <protection locked="0"/>
    </xf>
    <xf numFmtId="166" fontId="12" fillId="2" borderId="8" xfId="0" applyNumberFormat="1" applyFont="1" applyFill="1" applyBorder="1" applyAlignment="1" applyProtection="1">
      <alignment horizontal="right"/>
      <protection locked="0"/>
    </xf>
    <xf numFmtId="0" fontId="9" fillId="2" borderId="22" xfId="0" applyFont="1" applyFill="1" applyBorder="1" applyAlignment="1" applyProtection="1">
      <alignment horizontal="center"/>
      <protection locked="0"/>
    </xf>
    <xf numFmtId="0" fontId="9" fillId="2" borderId="55" xfId="0" applyFont="1" applyFill="1" applyBorder="1" applyAlignment="1" applyProtection="1">
      <alignment horizontal="center"/>
      <protection locked="0"/>
    </xf>
    <xf numFmtId="0" fontId="9" fillId="2" borderId="23" xfId="0" applyFont="1" applyFill="1" applyBorder="1" applyAlignment="1" applyProtection="1">
      <alignment horizontal="center"/>
      <protection locked="0"/>
    </xf>
    <xf numFmtId="0" fontId="9" fillId="2" borderId="66" xfId="0" applyFont="1" applyFill="1" applyBorder="1" applyAlignment="1" applyProtection="1">
      <alignment horizontal="center"/>
      <protection locked="0"/>
    </xf>
    <xf numFmtId="0" fontId="9" fillId="2" borderId="30" xfId="0" applyFont="1" applyFill="1" applyBorder="1" applyAlignment="1" applyProtection="1">
      <alignment horizontal="center"/>
      <protection locked="0"/>
    </xf>
    <xf numFmtId="166" fontId="12" fillId="2" borderId="24" xfId="0" applyNumberFormat="1" applyFont="1" applyFill="1" applyBorder="1" applyAlignment="1" applyProtection="1">
      <alignment horizontal="right"/>
      <protection locked="0"/>
    </xf>
    <xf numFmtId="166" fontId="12" fillId="2" borderId="49" xfId="0" applyNumberFormat="1" applyFont="1" applyFill="1" applyBorder="1" applyAlignment="1" applyProtection="1">
      <alignment horizontal="right"/>
      <protection locked="0"/>
    </xf>
    <xf numFmtId="167" fontId="9" fillId="2" borderId="23" xfId="0" applyNumberFormat="1" applyFont="1" applyFill="1" applyBorder="1" applyAlignment="1" applyProtection="1">
      <alignment horizontal="center"/>
      <protection locked="0"/>
    </xf>
    <xf numFmtId="167" fontId="0" fillId="2" borderId="30" xfId="0" applyNumberFormat="1" applyFill="1" applyBorder="1" applyAlignment="1" applyProtection="1">
      <alignment horizontal="center"/>
      <protection locked="0"/>
    </xf>
    <xf numFmtId="166" fontId="12" fillId="2" borderId="81" xfId="0" applyNumberFormat="1" applyFont="1" applyFill="1" applyBorder="1" applyAlignment="1" applyProtection="1">
      <alignment horizontal="right"/>
      <protection locked="0"/>
    </xf>
    <xf numFmtId="166" fontId="12" fillId="2" borderId="2" xfId="0" applyNumberFormat="1" applyFont="1" applyFill="1" applyBorder="1" applyAlignment="1" applyProtection="1">
      <alignment horizontal="right"/>
      <protection locked="0"/>
    </xf>
    <xf numFmtId="166" fontId="12" fillId="2" borderId="41" xfId="0" applyNumberFormat="1" applyFont="1" applyFill="1" applyBorder="1" applyAlignment="1" applyProtection="1">
      <alignment horizontal="right"/>
      <protection locked="0"/>
    </xf>
    <xf numFmtId="166" fontId="12" fillId="0" borderId="3" xfId="0" applyNumberFormat="1" applyFont="1" applyBorder="1"/>
    <xf numFmtId="166" fontId="12" fillId="0" borderId="39" xfId="0" applyNumberFormat="1" applyFont="1" applyBorder="1"/>
    <xf numFmtId="166" fontId="12" fillId="0" borderId="48" xfId="0" applyNumberFormat="1" applyFont="1" applyBorder="1"/>
    <xf numFmtId="0" fontId="2" fillId="0" borderId="0" xfId="0" applyFont="1" applyAlignment="1">
      <alignment horizontal="center"/>
    </xf>
    <xf numFmtId="0" fontId="10" fillId="2" borderId="19" xfId="0" applyFont="1" applyFill="1" applyBorder="1" applyAlignment="1">
      <alignment horizontal="center" vertical="center"/>
    </xf>
    <xf numFmtId="0" fontId="10" fillId="0" borderId="19" xfId="0" applyFont="1" applyBorder="1" applyAlignment="1">
      <alignment horizontal="center" vertical="center"/>
    </xf>
    <xf numFmtId="0" fontId="10" fillId="0" borderId="68" xfId="0" applyFont="1" applyBorder="1" applyAlignment="1">
      <alignment horizontal="center" vertical="center"/>
    </xf>
    <xf numFmtId="0" fontId="9" fillId="2" borderId="4"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14" fontId="12" fillId="2" borderId="4" xfId="0" applyNumberFormat="1" applyFont="1" applyFill="1" applyBorder="1" applyAlignment="1" applyProtection="1">
      <alignment horizontal="left"/>
      <protection locked="0"/>
    </xf>
    <xf numFmtId="0" fontId="9" fillId="2" borderId="2" xfId="0" applyFont="1" applyFill="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66" xfId="0" applyBorder="1"/>
    <xf numFmtId="0" fontId="0" fillId="0" borderId="30" xfId="0" applyBorder="1"/>
    <xf numFmtId="0" fontId="19" fillId="2" borderId="79" xfId="0" applyFont="1" applyFill="1" applyBorder="1" applyAlignment="1">
      <alignment horizontal="center"/>
    </xf>
    <xf numFmtId="0" fontId="2" fillId="0" borderId="46" xfId="0" applyFont="1" applyBorder="1" applyAlignment="1">
      <alignment horizontal="center"/>
    </xf>
    <xf numFmtId="0" fontId="2" fillId="0" borderId="80" xfId="0" applyFont="1" applyBorder="1"/>
    <xf numFmtId="0" fontId="10" fillId="2" borderId="71" xfId="0" applyFont="1" applyFill="1" applyBorder="1" applyAlignment="1">
      <alignment horizontal="left" vertical="center"/>
    </xf>
    <xf numFmtId="0" fontId="19" fillId="0" borderId="39" xfId="0" applyFont="1" applyBorder="1" applyAlignment="1">
      <alignment horizontal="left" vertical="center"/>
    </xf>
    <xf numFmtId="0" fontId="19" fillId="0" borderId="72" xfId="0" applyFont="1" applyBorder="1" applyAlignment="1">
      <alignment horizontal="left" vertical="center"/>
    </xf>
    <xf numFmtId="166" fontId="12" fillId="0" borderId="78" xfId="0" applyNumberFormat="1" applyFont="1" applyBorder="1" applyAlignment="1">
      <alignment horizontal="right"/>
    </xf>
    <xf numFmtId="166" fontId="12" fillId="0" borderId="59" xfId="0" applyNumberFormat="1" applyFont="1" applyBorder="1" applyAlignment="1">
      <alignment horizontal="right"/>
    </xf>
    <xf numFmtId="0" fontId="22" fillId="0" borderId="52" xfId="0" applyFont="1" applyBorder="1" applyAlignment="1">
      <alignment horizontal="left" wrapText="1"/>
    </xf>
    <xf numFmtId="0" fontId="22" fillId="0" borderId="0" xfId="0" applyFont="1" applyAlignment="1">
      <alignment horizontal="left" wrapText="1"/>
    </xf>
    <xf numFmtId="0" fontId="12" fillId="2" borderId="1" xfId="0" applyFont="1" applyFill="1" applyBorder="1" applyAlignment="1" applyProtection="1">
      <alignment horizontal="center"/>
      <protection locked="0"/>
    </xf>
    <xf numFmtId="0" fontId="21" fillId="0" borderId="24" xfId="0" applyFont="1" applyBorder="1" applyAlignment="1">
      <alignment horizontal="left" wrapText="1"/>
    </xf>
    <xf numFmtId="0" fontId="21" fillId="0" borderId="2" xfId="0" applyFont="1" applyBorder="1" applyAlignment="1">
      <alignment horizontal="left" wrapText="1"/>
    </xf>
    <xf numFmtId="0" fontId="9" fillId="2" borderId="55" xfId="0" applyFont="1" applyFill="1" applyBorder="1" applyProtection="1">
      <protection locked="0"/>
    </xf>
    <xf numFmtId="0" fontId="10" fillId="2" borderId="0" xfId="0" applyFont="1" applyFill="1" applyAlignment="1">
      <alignment horizontal="center"/>
    </xf>
    <xf numFmtId="0" fontId="0" fillId="0" borderId="0" xfId="0" applyAlignment="1">
      <alignment horizontal="center"/>
    </xf>
    <xf numFmtId="166" fontId="12" fillId="2" borderId="22" xfId="0" applyNumberFormat="1" applyFont="1" applyFill="1" applyBorder="1" applyAlignment="1" applyProtection="1">
      <alignment horizontal="right"/>
      <protection locked="0"/>
    </xf>
    <xf numFmtId="166" fontId="12" fillId="2" borderId="4" xfId="0" applyNumberFormat="1" applyFont="1" applyFill="1" applyBorder="1" applyAlignment="1" applyProtection="1">
      <alignment horizontal="right"/>
      <protection locked="0"/>
    </xf>
    <xf numFmtId="0" fontId="9" fillId="2" borderId="22" xfId="1" applyNumberFormat="1" applyFont="1" applyFill="1" applyBorder="1" applyAlignment="1" applyProtection="1">
      <alignment horizontal="center"/>
      <protection locked="0"/>
    </xf>
    <xf numFmtId="0" fontId="9" fillId="2" borderId="17" xfId="0" applyFont="1" applyFill="1"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9" fillId="2" borderId="77" xfId="0" applyFont="1" applyFill="1" applyBorder="1"/>
    <xf numFmtId="0" fontId="0" fillId="0" borderId="62" xfId="0" applyBorder="1"/>
    <xf numFmtId="0" fontId="0" fillId="0" borderId="64" xfId="0" applyBorder="1"/>
    <xf numFmtId="0" fontId="0" fillId="0" borderId="39" xfId="0" applyBorder="1" applyAlignment="1">
      <alignment horizontal="left" vertical="center"/>
    </xf>
    <xf numFmtId="0" fontId="0" fillId="0" borderId="72" xfId="0" applyBorder="1" applyAlignment="1">
      <alignment horizontal="left" vertical="center"/>
    </xf>
    <xf numFmtId="0" fontId="9" fillId="2" borderId="4" xfId="0" applyFont="1" applyFill="1" applyBorder="1" applyProtection="1">
      <protection locked="0"/>
    </xf>
    <xf numFmtId="0" fontId="9" fillId="2" borderId="8" xfId="0" applyFont="1" applyFill="1" applyBorder="1" applyProtection="1">
      <protection locked="0"/>
    </xf>
    <xf numFmtId="0" fontId="0" fillId="0" borderId="1" xfId="0" applyBorder="1" applyAlignment="1">
      <alignment horizontal="center" vertical="center"/>
    </xf>
    <xf numFmtId="0" fontId="0" fillId="2" borderId="4" xfId="0" applyFill="1" applyBorder="1" applyProtection="1">
      <protection locked="0"/>
    </xf>
    <xf numFmtId="0" fontId="0" fillId="2" borderId="8" xfId="0" applyFill="1" applyBorder="1" applyProtection="1">
      <protection locked="0"/>
    </xf>
    <xf numFmtId="0" fontId="11" fillId="3" borderId="0" xfId="0" applyFont="1" applyFill="1" applyAlignment="1">
      <alignment horizontal="center"/>
    </xf>
    <xf numFmtId="0" fontId="2" fillId="0" borderId="0" xfId="0" applyFont="1"/>
    <xf numFmtId="166" fontId="12" fillId="2" borderId="75" xfId="0" applyNumberFormat="1" applyFont="1" applyFill="1" applyBorder="1" applyAlignment="1" applyProtection="1">
      <alignment horizontal="right"/>
      <protection locked="0"/>
    </xf>
    <xf numFmtId="166" fontId="12" fillId="2" borderId="76" xfId="0" applyNumberFormat="1" applyFont="1" applyFill="1" applyBorder="1" applyAlignment="1" applyProtection="1">
      <alignment horizontal="right"/>
      <protection locked="0"/>
    </xf>
    <xf numFmtId="0" fontId="9" fillId="2" borderId="22" xfId="0" applyFont="1" applyFill="1" applyBorder="1" applyProtection="1">
      <protection locked="0"/>
    </xf>
    <xf numFmtId="166" fontId="12" fillId="2" borderId="55" xfId="0" applyNumberFormat="1" applyFont="1" applyFill="1" applyBorder="1" applyAlignment="1" applyProtection="1">
      <alignment horizontal="right"/>
      <protection locked="0"/>
    </xf>
    <xf numFmtId="0" fontId="9" fillId="2" borderId="24" xfId="0" applyFont="1" applyFill="1" applyBorder="1" applyProtection="1">
      <protection locked="0"/>
    </xf>
    <xf numFmtId="0" fontId="0" fillId="2" borderId="2" xfId="0" applyFill="1" applyBorder="1" applyProtection="1">
      <protection locked="0"/>
    </xf>
    <xf numFmtId="0" fontId="0" fillId="2" borderId="49" xfId="0" applyFill="1" applyBorder="1" applyProtection="1">
      <protection locked="0"/>
    </xf>
    <xf numFmtId="0" fontId="9" fillId="2" borderId="21" xfId="0" applyFont="1" applyFill="1" applyBorder="1"/>
    <xf numFmtId="0" fontId="0" fillId="0" borderId="1" xfId="0" applyBorder="1"/>
    <xf numFmtId="0" fontId="0" fillId="0" borderId="50" xfId="0" applyBorder="1"/>
    <xf numFmtId="166" fontId="12" fillId="0" borderId="73" xfId="0" applyNumberFormat="1" applyFont="1" applyBorder="1" applyAlignment="1">
      <alignment horizontal="right"/>
    </xf>
    <xf numFmtId="166" fontId="12" fillId="0" borderId="74" xfId="0" applyNumberFormat="1" applyFont="1" applyBorder="1" applyAlignment="1">
      <alignment horizontal="right"/>
    </xf>
    <xf numFmtId="166" fontId="12" fillId="0" borderId="21" xfId="0" applyNumberFormat="1" applyFont="1" applyBorder="1" applyAlignment="1" applyProtection="1">
      <alignment horizontal="right"/>
      <protection locked="0"/>
    </xf>
    <xf numFmtId="166" fontId="12" fillId="0" borderId="53" xfId="0" applyNumberFormat="1" applyFont="1" applyBorder="1" applyAlignment="1" applyProtection="1">
      <alignment horizontal="right"/>
      <protection locked="0"/>
    </xf>
    <xf numFmtId="0" fontId="9" fillId="2" borderId="22" xfId="0" applyFont="1" applyFill="1" applyBorder="1"/>
    <xf numFmtId="166" fontId="12" fillId="0" borderId="75" xfId="0" applyNumberFormat="1" applyFont="1" applyBorder="1" applyAlignment="1">
      <alignment horizontal="right"/>
    </xf>
    <xf numFmtId="166" fontId="12" fillId="0" borderId="76" xfId="0" applyNumberFormat="1" applyFont="1" applyBorder="1" applyAlignment="1">
      <alignment horizontal="right"/>
    </xf>
    <xf numFmtId="0" fontId="0" fillId="2" borderId="4" xfId="0" applyFill="1" applyBorder="1"/>
    <xf numFmtId="0" fontId="0" fillId="2" borderId="8" xfId="0" applyFill="1" applyBorder="1"/>
    <xf numFmtId="166" fontId="12" fillId="0" borderId="21" xfId="0" applyNumberFormat="1" applyFont="1" applyBorder="1" applyAlignment="1">
      <alignment horizontal="right"/>
    </xf>
    <xf numFmtId="166" fontId="12" fillId="0" borderId="53" xfId="0" applyNumberFormat="1" applyFont="1" applyBorder="1" applyAlignment="1">
      <alignment horizontal="right"/>
    </xf>
    <xf numFmtId="166" fontId="12" fillId="0" borderId="71" xfId="0" applyNumberFormat="1" applyFont="1" applyBorder="1" applyAlignment="1">
      <alignment horizontal="right"/>
    </xf>
    <xf numFmtId="166" fontId="12" fillId="0" borderId="48" xfId="0" applyNumberFormat="1" applyFont="1" applyBorder="1" applyAlignment="1">
      <alignment horizontal="right"/>
    </xf>
    <xf numFmtId="0" fontId="9" fillId="2" borderId="22" xfId="0" applyFont="1"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8" xfId="0" applyFill="1" applyBorder="1" applyAlignment="1" applyProtection="1">
      <alignment horizontal="left"/>
      <protection locked="0"/>
    </xf>
    <xf numFmtId="166" fontId="12" fillId="0" borderId="22" xfId="0" applyNumberFormat="1" applyFont="1" applyBorder="1" applyAlignment="1">
      <alignment horizontal="right"/>
    </xf>
    <xf numFmtId="166" fontId="12" fillId="0" borderId="55" xfId="0" applyNumberFormat="1" applyFont="1" applyBorder="1" applyAlignment="1">
      <alignment horizontal="right"/>
    </xf>
    <xf numFmtId="0" fontId="2" fillId="2" borderId="0" xfId="0" applyFont="1" applyFill="1"/>
    <xf numFmtId="0" fontId="13" fillId="5" borderId="3" xfId="0" applyFont="1" applyFill="1" applyBorder="1" applyAlignment="1">
      <alignment horizontal="center"/>
    </xf>
    <xf numFmtId="0" fontId="14" fillId="5" borderId="39" xfId="0" applyFont="1" applyFill="1" applyBorder="1" applyAlignment="1">
      <alignment horizontal="center"/>
    </xf>
    <xf numFmtId="0" fontId="14" fillId="5" borderId="48" xfId="0" applyFont="1" applyFill="1" applyBorder="1" applyAlignment="1">
      <alignment horizontal="center"/>
    </xf>
    <xf numFmtId="0" fontId="9" fillId="2" borderId="67" xfId="0" applyFont="1" applyFill="1" applyBorder="1" applyAlignment="1" applyProtection="1">
      <alignment horizontal="center"/>
      <protection locked="0"/>
    </xf>
    <xf numFmtId="0" fontId="10" fillId="0" borderId="0" xfId="0" applyFont="1" applyAlignment="1">
      <alignment horizontal="center"/>
    </xf>
    <xf numFmtId="166" fontId="12" fillId="2" borderId="35" xfId="2" applyNumberFormat="1" applyFont="1" applyFill="1" applyBorder="1" applyAlignment="1" applyProtection="1">
      <alignment horizontal="right"/>
    </xf>
    <xf numFmtId="166" fontId="12" fillId="0" borderId="36" xfId="0" applyNumberFormat="1" applyFont="1" applyBorder="1" applyAlignment="1">
      <alignment horizontal="right"/>
    </xf>
    <xf numFmtId="166" fontId="12" fillId="2" borderId="36" xfId="2" applyNumberFormat="1" applyFont="1" applyFill="1" applyBorder="1" applyAlignment="1" applyProtection="1">
      <alignment horizontal="right"/>
    </xf>
    <xf numFmtId="166" fontId="12" fillId="0" borderId="37" xfId="0" applyNumberFormat="1" applyFont="1" applyBorder="1" applyAlignment="1">
      <alignment horizontal="right"/>
    </xf>
    <xf numFmtId="166" fontId="12" fillId="2" borderId="26" xfId="0" applyNumberFormat="1" applyFont="1" applyFill="1" applyBorder="1" applyAlignment="1" applyProtection="1">
      <alignment horizontal="right"/>
      <protection locked="0"/>
    </xf>
    <xf numFmtId="166" fontId="12" fillId="2" borderId="26" xfId="2" applyNumberFormat="1" applyFont="1" applyFill="1" applyBorder="1" applyAlignment="1" applyProtection="1">
      <alignment horizontal="right"/>
      <protection locked="0"/>
    </xf>
    <xf numFmtId="167" fontId="9" fillId="2" borderId="28" xfId="2" applyNumberFormat="1" applyFont="1" applyFill="1" applyBorder="1" applyAlignment="1" applyProtection="1">
      <alignment horizontal="center"/>
      <protection locked="0"/>
    </xf>
    <xf numFmtId="167" fontId="9" fillId="2" borderId="28" xfId="0" applyNumberFormat="1" applyFont="1" applyFill="1" applyBorder="1" applyAlignment="1" applyProtection="1">
      <alignment horizontal="center"/>
      <protection locked="0"/>
    </xf>
    <xf numFmtId="166" fontId="12" fillId="2" borderId="25" xfId="0" applyNumberFormat="1" applyFont="1" applyFill="1" applyBorder="1" applyAlignment="1" applyProtection="1">
      <alignment horizontal="right"/>
      <protection locked="0"/>
    </xf>
    <xf numFmtId="166" fontId="12" fillId="2" borderId="25" xfId="2" applyNumberFormat="1" applyFont="1" applyFill="1" applyBorder="1" applyAlignment="1" applyProtection="1">
      <alignment horizontal="right"/>
      <protection locked="0"/>
    </xf>
    <xf numFmtId="167" fontId="9" fillId="2" borderId="25" xfId="2" applyNumberFormat="1" applyFont="1" applyFill="1" applyBorder="1" applyAlignment="1" applyProtection="1">
      <alignment horizontal="center"/>
      <protection locked="0"/>
    </xf>
    <xf numFmtId="167" fontId="9" fillId="2" borderId="25" xfId="0" applyNumberFormat="1" applyFont="1" applyFill="1" applyBorder="1" applyAlignment="1" applyProtection="1">
      <alignment horizontal="center"/>
      <protection locked="0"/>
    </xf>
    <xf numFmtId="0" fontId="10" fillId="2" borderId="17"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0" xfId="0" applyFont="1" applyAlignment="1">
      <alignment horizontal="center" vertical="center" wrapText="1"/>
    </xf>
    <xf numFmtId="0" fontId="10" fillId="0" borderId="51" xfId="0" applyFont="1" applyBorder="1" applyAlignment="1">
      <alignment horizontal="center" vertical="center" wrapText="1"/>
    </xf>
    <xf numFmtId="0" fontId="10" fillId="2" borderId="32" xfId="0" applyFont="1" applyFill="1" applyBorder="1" applyAlignment="1">
      <alignment horizontal="center" vertical="center" wrapText="1"/>
    </xf>
    <xf numFmtId="0" fontId="19" fillId="0" borderId="69"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1" xfId="0" applyFont="1" applyBorder="1" applyAlignment="1">
      <alignment horizontal="center" vertical="center" wrapText="1"/>
    </xf>
    <xf numFmtId="0" fontId="10" fillId="2" borderId="19" xfId="0" applyFont="1" applyFill="1" applyBorder="1" applyAlignment="1">
      <alignment horizontal="center" vertical="center" wrapText="1"/>
    </xf>
    <xf numFmtId="0" fontId="19" fillId="0" borderId="19" xfId="0" applyFont="1" applyBorder="1" applyAlignment="1">
      <alignment wrapText="1"/>
    </xf>
    <xf numFmtId="0" fontId="19" fillId="0" borderId="70" xfId="0" applyFont="1" applyBorder="1" applyAlignment="1">
      <alignment horizontal="center" vertical="center" wrapText="1"/>
    </xf>
    <xf numFmtId="0" fontId="19" fillId="0" borderId="70" xfId="0" applyFont="1" applyBorder="1" applyAlignment="1">
      <alignment wrapText="1"/>
    </xf>
    <xf numFmtId="0" fontId="19" fillId="0" borderId="4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53" xfId="0" applyFont="1" applyBorder="1" applyAlignment="1">
      <alignment horizontal="center" vertical="center" wrapText="1"/>
    </xf>
    <xf numFmtId="44" fontId="2" fillId="2" borderId="0" xfId="2" applyFont="1" applyFill="1" applyBorder="1" applyAlignment="1" applyProtection="1"/>
    <xf numFmtId="0" fontId="19" fillId="0" borderId="68" xfId="0" applyFont="1" applyBorder="1" applyAlignment="1">
      <alignment horizontal="center" vertical="center" wrapText="1"/>
    </xf>
    <xf numFmtId="0" fontId="10" fillId="2" borderId="19" xfId="0" applyFont="1" applyFill="1" applyBorder="1" applyAlignment="1">
      <alignment horizontal="center" wrapText="1"/>
    </xf>
    <xf numFmtId="0" fontId="19" fillId="0" borderId="33" xfId="0" applyFont="1" applyBorder="1" applyAlignment="1">
      <alignment horizontal="center" wrapText="1"/>
    </xf>
    <xf numFmtId="0" fontId="19" fillId="0" borderId="68" xfId="0" applyFont="1" applyBorder="1" applyAlignment="1">
      <alignment horizontal="center" wrapText="1"/>
    </xf>
    <xf numFmtId="0" fontId="19" fillId="0" borderId="11" xfId="0" applyFont="1" applyBorder="1" applyAlignment="1">
      <alignment horizontal="center" wrapText="1"/>
    </xf>
    <xf numFmtId="0" fontId="19" fillId="0" borderId="19" xfId="0" applyFont="1" applyBorder="1" applyAlignment="1">
      <alignment horizontal="center" vertical="center" wrapText="1"/>
    </xf>
    <xf numFmtId="0" fontId="9" fillId="2" borderId="0" xfId="0" applyFont="1" applyFill="1"/>
    <xf numFmtId="0" fontId="0" fillId="0" borderId="0" xfId="0"/>
    <xf numFmtId="0" fontId="9" fillId="2" borderId="0" xfId="0" applyFont="1" applyFill="1" applyAlignment="1">
      <alignment horizontal="center"/>
    </xf>
    <xf numFmtId="0" fontId="9" fillId="0" borderId="0" xfId="0" applyFont="1" applyAlignment="1">
      <alignment horizontal="center"/>
    </xf>
    <xf numFmtId="44" fontId="19" fillId="2" borderId="0" xfId="2" applyFont="1" applyFill="1" applyBorder="1" applyAlignment="1" applyProtection="1">
      <alignment horizontal="center" wrapText="1"/>
    </xf>
    <xf numFmtId="0" fontId="19" fillId="0" borderId="0" xfId="0" applyFont="1" applyAlignment="1">
      <alignment horizontal="center" wrapText="1"/>
    </xf>
    <xf numFmtId="0" fontId="10" fillId="2" borderId="69" xfId="0" applyFont="1" applyFill="1" applyBorder="1" applyAlignment="1">
      <alignment horizontal="center" vertical="center" wrapText="1"/>
    </xf>
    <xf numFmtId="0" fontId="19" fillId="0" borderId="50" xfId="0" applyFont="1" applyBorder="1" applyAlignment="1">
      <alignment horizontal="center" vertical="center" wrapText="1"/>
    </xf>
    <xf numFmtId="0" fontId="10" fillId="0" borderId="19" xfId="0" applyFont="1" applyBorder="1" applyAlignment="1">
      <alignment horizontal="center" vertical="center" wrapText="1"/>
    </xf>
    <xf numFmtId="0" fontId="2" fillId="2" borderId="22" xfId="0" applyFont="1" applyFill="1" applyBorder="1" applyAlignment="1" applyProtection="1">
      <alignment horizontal="left"/>
      <protection locked="0"/>
    </xf>
    <xf numFmtId="0" fontId="2" fillId="2" borderId="4" xfId="0" applyFont="1" applyFill="1" applyBorder="1" applyProtection="1">
      <protection locked="0"/>
    </xf>
    <xf numFmtId="0" fontId="2" fillId="2" borderId="8" xfId="0" applyFont="1" applyFill="1" applyBorder="1" applyProtection="1">
      <protection locked="0"/>
    </xf>
    <xf numFmtId="166" fontId="12" fillId="2" borderId="22" xfId="2" applyNumberFormat="1" applyFont="1" applyFill="1" applyBorder="1" applyAlignment="1" applyProtection="1">
      <alignment horizontal="right" wrapText="1"/>
      <protection locked="0"/>
    </xf>
    <xf numFmtId="166" fontId="12" fillId="2" borderId="8" xfId="0" applyNumberFormat="1" applyFont="1" applyFill="1" applyBorder="1" applyAlignment="1" applyProtection="1">
      <alignment horizontal="right" wrapText="1"/>
      <protection locked="0"/>
    </xf>
    <xf numFmtId="166" fontId="12" fillId="2" borderId="23" xfId="2" applyNumberFormat="1" applyFont="1" applyFill="1" applyBorder="1" applyAlignment="1" applyProtection="1">
      <alignment horizontal="right" wrapText="1"/>
      <protection locked="0"/>
    </xf>
    <xf numFmtId="166" fontId="12" fillId="2" borderId="30" xfId="0" applyNumberFormat="1" applyFont="1" applyFill="1" applyBorder="1" applyAlignment="1" applyProtection="1">
      <alignment horizontal="right" wrapText="1"/>
      <protection locked="0"/>
    </xf>
    <xf numFmtId="0" fontId="9" fillId="2" borderId="23" xfId="0" applyFont="1" applyFill="1" applyBorder="1" applyProtection="1">
      <protection locked="0"/>
    </xf>
    <xf numFmtId="0" fontId="9" fillId="2" borderId="30" xfId="0" applyFont="1" applyFill="1" applyBorder="1" applyProtection="1">
      <protection locked="0"/>
    </xf>
    <xf numFmtId="0" fontId="2" fillId="2" borderId="23" xfId="0" applyFont="1" applyFill="1" applyBorder="1" applyAlignment="1" applyProtection="1">
      <alignment horizontal="left"/>
      <protection locked="0"/>
    </xf>
    <xf numFmtId="0" fontId="2" fillId="2" borderId="66" xfId="0" applyFont="1" applyFill="1" applyBorder="1" applyProtection="1">
      <protection locked="0"/>
    </xf>
    <xf numFmtId="0" fontId="2" fillId="2" borderId="30" xfId="0" applyFont="1" applyFill="1" applyBorder="1" applyProtection="1">
      <protection locked="0"/>
    </xf>
    <xf numFmtId="0" fontId="18" fillId="2" borderId="0" xfId="0" applyFont="1" applyFill="1"/>
    <xf numFmtId="0" fontId="10" fillId="0" borderId="5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7" xfId="0" applyFont="1" applyBorder="1"/>
    <xf numFmtId="0" fontId="10" fillId="0" borderId="69" xfId="0" applyFont="1" applyBorder="1"/>
    <xf numFmtId="0" fontId="10" fillId="0" borderId="21" xfId="0" applyFont="1" applyBorder="1"/>
    <xf numFmtId="0" fontId="10" fillId="0" borderId="1" xfId="0" applyFont="1" applyBorder="1"/>
    <xf numFmtId="0" fontId="10" fillId="0" borderId="50" xfId="0" applyFont="1" applyBorder="1"/>
    <xf numFmtId="0" fontId="10" fillId="0" borderId="40" xfId="0" applyFont="1" applyBorder="1"/>
    <xf numFmtId="0" fontId="10" fillId="0" borderId="53" xfId="0" applyFont="1" applyBorder="1"/>
    <xf numFmtId="0" fontId="9" fillId="2" borderId="66" xfId="0" applyFont="1" applyFill="1" applyBorder="1" applyProtection="1">
      <protection locked="0"/>
    </xf>
    <xf numFmtId="167" fontId="9" fillId="2" borderId="22" xfId="0" applyNumberFormat="1" applyFont="1" applyFill="1" applyBorder="1" applyAlignment="1" applyProtection="1">
      <alignment horizontal="center"/>
      <protection locked="0"/>
    </xf>
    <xf numFmtId="167" fontId="0" fillId="2" borderId="8" xfId="0" applyNumberFormat="1" applyFill="1" applyBorder="1" applyAlignment="1" applyProtection="1">
      <alignment horizontal="center"/>
      <protection locked="0"/>
    </xf>
    <xf numFmtId="166" fontId="12" fillId="2" borderId="3" xfId="2" applyNumberFormat="1" applyFont="1" applyFill="1" applyBorder="1" applyAlignment="1" applyProtection="1">
      <alignment horizontal="right"/>
    </xf>
    <xf numFmtId="166" fontId="12" fillId="2" borderId="48" xfId="0" applyNumberFormat="1" applyFont="1" applyFill="1" applyBorder="1" applyAlignment="1">
      <alignment horizontal="right"/>
    </xf>
    <xf numFmtId="0" fontId="10" fillId="2" borderId="31" xfId="0" applyFont="1" applyFill="1" applyBorder="1" applyAlignment="1">
      <alignment horizontal="center" vertical="center" wrapText="1"/>
    </xf>
    <xf numFmtId="0" fontId="10" fillId="0" borderId="25" xfId="0" applyFont="1" applyBorder="1" applyAlignment="1">
      <alignment horizontal="center" vertical="center" wrapText="1"/>
    </xf>
    <xf numFmtId="0" fontId="13" fillId="5" borderId="0" xfId="0" applyFont="1" applyFill="1" applyAlignment="1">
      <alignment horizontal="center"/>
    </xf>
    <xf numFmtId="0" fontId="10" fillId="2" borderId="62" xfId="0" applyFont="1" applyFill="1" applyBorder="1" applyAlignment="1">
      <alignment horizontal="center" vertical="center"/>
    </xf>
    <xf numFmtId="0" fontId="19"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2" xfId="0" applyFont="1" applyBorder="1" applyAlignment="1">
      <alignment horizontal="center" vertical="center"/>
    </xf>
    <xf numFmtId="0" fontId="19" fillId="0" borderId="65" xfId="0" applyFont="1" applyBorder="1" applyAlignment="1">
      <alignment horizontal="center" vertical="center"/>
    </xf>
    <xf numFmtId="0" fontId="10" fillId="0" borderId="64" xfId="0" applyFont="1" applyBorder="1" applyAlignment="1">
      <alignment horizontal="center" vertical="center"/>
    </xf>
    <xf numFmtId="0" fontId="10" fillId="0" borderId="8" xfId="0" applyFont="1" applyBorder="1" applyAlignment="1">
      <alignment horizontal="center" vertical="center"/>
    </xf>
    <xf numFmtId="0" fontId="10" fillId="0" borderId="68" xfId="0" applyFont="1" applyBorder="1" applyAlignment="1">
      <alignment horizontal="center" vertical="center" wrapText="1"/>
    </xf>
    <xf numFmtId="0" fontId="0" fillId="0" borderId="68" xfId="0" applyBorder="1" applyAlignment="1">
      <alignment horizontal="center" vertical="center" wrapText="1"/>
    </xf>
    <xf numFmtId="166" fontId="12" fillId="2" borderId="66" xfId="0" applyNumberFormat="1" applyFont="1" applyFill="1" applyBorder="1" applyAlignment="1" applyProtection="1">
      <alignment horizontal="right"/>
      <protection locked="0"/>
    </xf>
    <xf numFmtId="166" fontId="12" fillId="2" borderId="30" xfId="0" applyNumberFormat="1" applyFont="1" applyFill="1" applyBorder="1" applyAlignment="1" applyProtection="1">
      <alignment horizontal="right"/>
      <protection locked="0"/>
    </xf>
    <xf numFmtId="3" fontId="12" fillId="2" borderId="23" xfId="0" applyNumberFormat="1" applyFont="1" applyFill="1" applyBorder="1" applyAlignment="1" applyProtection="1">
      <alignment horizontal="center"/>
      <protection locked="0"/>
    </xf>
    <xf numFmtId="3" fontId="12" fillId="2" borderId="30" xfId="0" applyNumberFormat="1" applyFont="1" applyFill="1" applyBorder="1" applyAlignment="1" applyProtection="1">
      <alignment horizontal="center"/>
      <protection locked="0"/>
    </xf>
    <xf numFmtId="44" fontId="9" fillId="2" borderId="23" xfId="2" applyFont="1" applyFill="1" applyBorder="1" applyAlignment="1" applyProtection="1">
      <protection locked="0"/>
    </xf>
    <xf numFmtId="3" fontId="12" fillId="2" borderId="22" xfId="0" applyNumberFormat="1" applyFont="1" applyFill="1" applyBorder="1" applyAlignment="1" applyProtection="1">
      <alignment horizontal="center"/>
      <protection locked="0"/>
    </xf>
    <xf numFmtId="3" fontId="12" fillId="2" borderId="8" xfId="0" applyNumberFormat="1" applyFont="1" applyFill="1" applyBorder="1" applyAlignment="1" applyProtection="1">
      <alignment horizontal="center"/>
      <protection locked="0"/>
    </xf>
    <xf numFmtId="44" fontId="9" fillId="2" borderId="22" xfId="2" applyFont="1" applyFill="1" applyBorder="1" applyAlignment="1" applyProtection="1">
      <protection locked="0"/>
    </xf>
    <xf numFmtId="0" fontId="10" fillId="0" borderId="5" xfId="0" applyFont="1" applyBorder="1" applyAlignment="1">
      <alignment vertical="center" wrapText="1"/>
    </xf>
    <xf numFmtId="0" fontId="10" fillId="0" borderId="25" xfId="0" applyFont="1" applyBorder="1" applyAlignment="1">
      <alignment vertical="center" wrapText="1"/>
    </xf>
    <xf numFmtId="0" fontId="10" fillId="0" borderId="9" xfId="0" applyFont="1" applyBorder="1" applyAlignment="1">
      <alignment vertical="center" wrapText="1"/>
    </xf>
    <xf numFmtId="0" fontId="10" fillId="2" borderId="68" xfId="0" applyFont="1" applyFill="1" applyBorder="1" applyAlignment="1">
      <alignment horizontal="center" vertical="center" wrapText="1"/>
    </xf>
    <xf numFmtId="0" fontId="9" fillId="2" borderId="49" xfId="0" applyFont="1" applyFill="1" applyBorder="1" applyProtection="1">
      <protection locked="0"/>
    </xf>
    <xf numFmtId="44" fontId="9" fillId="2" borderId="24" xfId="2" applyFont="1" applyFill="1" applyBorder="1" applyAlignment="1" applyProtection="1">
      <protection locked="0"/>
    </xf>
    <xf numFmtId="0" fontId="9" fillId="2" borderId="2" xfId="0" applyFont="1" applyFill="1" applyBorder="1" applyProtection="1">
      <protection locked="0"/>
    </xf>
    <xf numFmtId="8" fontId="19" fillId="2" borderId="17" xfId="0" applyNumberFormat="1" applyFont="1" applyFill="1" applyBorder="1" applyAlignment="1">
      <alignment horizontal="center"/>
    </xf>
    <xf numFmtId="0" fontId="19" fillId="0" borderId="17" xfId="0" applyFont="1" applyBorder="1" applyAlignment="1">
      <alignment horizontal="center"/>
    </xf>
    <xf numFmtId="166" fontId="12" fillId="2" borderId="3" xfId="2" applyNumberFormat="1" applyFont="1" applyFill="1" applyBorder="1" applyAlignment="1" applyProtection="1"/>
    <xf numFmtId="0" fontId="10" fillId="0" borderId="2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3" xfId="0" applyFont="1" applyBorder="1" applyAlignment="1">
      <alignment horizontal="center" vertical="center"/>
    </xf>
    <xf numFmtId="0" fontId="10" fillId="0" borderId="11" xfId="0" applyFont="1" applyBorder="1" applyAlignment="1">
      <alignment horizontal="center" vertical="center"/>
    </xf>
    <xf numFmtId="166" fontId="12" fillId="2" borderId="21" xfId="2" applyNumberFormat="1" applyFont="1" applyFill="1" applyBorder="1" applyAlignment="1" applyProtection="1">
      <alignment horizontal="right"/>
      <protection locked="0"/>
    </xf>
    <xf numFmtId="166" fontId="12" fillId="2" borderId="50" xfId="2" applyNumberFormat="1" applyFont="1" applyFill="1" applyBorder="1" applyAlignment="1" applyProtection="1">
      <alignment horizontal="right"/>
      <protection locked="0"/>
    </xf>
    <xf numFmtId="166" fontId="12" fillId="2" borderId="50" xfId="0" applyNumberFormat="1" applyFont="1" applyFill="1" applyBorder="1" applyAlignment="1" applyProtection="1">
      <alignment horizontal="right"/>
      <protection locked="0"/>
    </xf>
    <xf numFmtId="0" fontId="9" fillId="2" borderId="21" xfId="0" applyFont="1" applyFill="1" applyBorder="1" applyAlignment="1" applyProtection="1">
      <alignment horizontal="center"/>
      <protection locked="0"/>
    </xf>
    <xf numFmtId="0" fontId="9" fillId="2" borderId="53" xfId="0" applyFont="1" applyFill="1" applyBorder="1" applyAlignment="1" applyProtection="1">
      <alignment horizontal="center"/>
      <protection locked="0"/>
    </xf>
    <xf numFmtId="0" fontId="10" fillId="0" borderId="19" xfId="0" applyFont="1" applyBorder="1" applyAlignment="1">
      <alignment vertical="center"/>
    </xf>
    <xf numFmtId="0" fontId="10" fillId="0" borderId="68" xfId="0" applyFont="1" applyBorder="1" applyAlignment="1">
      <alignment vertical="center"/>
    </xf>
    <xf numFmtId="0" fontId="19" fillId="2" borderId="19" xfId="0" applyFont="1" applyFill="1" applyBorder="1" applyAlignment="1">
      <alignment horizontal="center" wrapText="1"/>
    </xf>
    <xf numFmtId="0" fontId="10" fillId="2" borderId="69" xfId="0" applyFont="1" applyFill="1" applyBorder="1" applyAlignment="1">
      <alignment horizontal="center" vertical="center"/>
    </xf>
    <xf numFmtId="0" fontId="19" fillId="0" borderId="19" xfId="0" applyFont="1" applyBorder="1" applyAlignment="1">
      <alignment horizontal="center" vertical="center"/>
    </xf>
    <xf numFmtId="0" fontId="19" fillId="0" borderId="50" xfId="0" applyFont="1" applyBorder="1" applyAlignment="1">
      <alignment horizontal="center" vertical="center"/>
    </xf>
    <xf numFmtId="0" fontId="19" fillId="0" borderId="68" xfId="0" applyFont="1" applyBorder="1" applyAlignment="1">
      <alignment horizontal="center" vertical="center"/>
    </xf>
    <xf numFmtId="0" fontId="10" fillId="0" borderId="63" xfId="0" applyFont="1" applyBorder="1" applyAlignment="1">
      <alignment horizontal="center" vertical="center" wrapText="1"/>
    </xf>
    <xf numFmtId="0" fontId="10" fillId="0" borderId="62" xfId="0" applyFont="1" applyBorder="1" applyAlignment="1">
      <alignment horizontal="center" vertical="center" wrapText="1"/>
    </xf>
    <xf numFmtId="0" fontId="19" fillId="0" borderId="64" xfId="0" applyFont="1" applyBorder="1" applyAlignment="1">
      <alignment horizontal="center" vertical="center" wrapText="1"/>
    </xf>
    <xf numFmtId="0" fontId="9" fillId="2" borderId="4" xfId="0" applyFont="1" applyFill="1" applyBorder="1"/>
    <xf numFmtId="166" fontId="12" fillId="0" borderId="22" xfId="0" applyNumberFormat="1" applyFont="1" applyBorder="1" applyAlignment="1" applyProtection="1">
      <alignment horizontal="right"/>
      <protection locked="0"/>
    </xf>
    <xf numFmtId="0" fontId="0" fillId="0" borderId="55" xfId="0" applyBorder="1" applyAlignment="1" applyProtection="1">
      <alignment horizontal="right"/>
      <protection locked="0"/>
    </xf>
    <xf numFmtId="0" fontId="9" fillId="2" borderId="66" xfId="0" applyFont="1" applyFill="1" applyBorder="1" applyAlignment="1" applyProtection="1">
      <alignment horizontal="right"/>
      <protection locked="0"/>
    </xf>
    <xf numFmtId="0" fontId="0" fillId="0" borderId="66" xfId="0" applyBorder="1" applyAlignment="1" applyProtection="1">
      <alignment horizontal="right"/>
      <protection locked="0"/>
    </xf>
    <xf numFmtId="0" fontId="0" fillId="0" borderId="30" xfId="0" applyBorder="1" applyAlignment="1" applyProtection="1">
      <alignment horizontal="right"/>
      <protection locked="0"/>
    </xf>
    <xf numFmtId="166" fontId="12" fillId="2" borderId="23" xfId="0" applyNumberFormat="1" applyFont="1" applyFill="1" applyBorder="1" applyAlignment="1" applyProtection="1">
      <alignment horizontal="right"/>
      <protection locked="0"/>
    </xf>
    <xf numFmtId="0" fontId="0" fillId="0" borderId="67" xfId="0" applyBorder="1" applyAlignment="1" applyProtection="1">
      <alignment horizontal="right"/>
      <protection locked="0"/>
    </xf>
    <xf numFmtId="0" fontId="10" fillId="2" borderId="60" xfId="0" applyFont="1" applyFill="1" applyBorder="1" applyAlignment="1">
      <alignment horizontal="center" vertical="center"/>
    </xf>
    <xf numFmtId="0" fontId="0" fillId="0" borderId="60" xfId="0" applyBorder="1" applyAlignment="1">
      <alignment horizontal="center" vertical="center"/>
    </xf>
    <xf numFmtId="166" fontId="12" fillId="2" borderId="15" xfId="2" applyNumberFormat="1" applyFont="1" applyFill="1" applyBorder="1" applyAlignment="1" applyProtection="1">
      <protection hidden="1"/>
    </xf>
    <xf numFmtId="0" fontId="0" fillId="0" borderId="61" xfId="0" applyBorder="1"/>
    <xf numFmtId="0" fontId="10" fillId="2" borderId="15" xfId="0" applyFont="1" applyFill="1" applyBorder="1" applyAlignment="1">
      <alignment horizontal="center" vertical="center"/>
    </xf>
    <xf numFmtId="0" fontId="0" fillId="0" borderId="61" xfId="0" applyBorder="1" applyAlignment="1">
      <alignment horizontal="center" vertical="center"/>
    </xf>
    <xf numFmtId="0" fontId="9" fillId="2" borderId="1" xfId="0" applyFont="1" applyFill="1" applyBorder="1"/>
    <xf numFmtId="0" fontId="9" fillId="2" borderId="8" xfId="0" applyFont="1" applyFill="1" applyBorder="1"/>
    <xf numFmtId="0" fontId="9" fillId="2"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49" xfId="0" applyBorder="1" applyAlignment="1" applyProtection="1">
      <alignment horizontal="left"/>
      <protection locked="0"/>
    </xf>
    <xf numFmtId="0" fontId="0" fillId="0" borderId="41" xfId="0" applyBorder="1" applyAlignment="1" applyProtection="1">
      <alignment horizontal="right"/>
      <protection locked="0"/>
    </xf>
    <xf numFmtId="0" fontId="10" fillId="0" borderId="39" xfId="0" applyFont="1" applyBorder="1" applyAlignment="1">
      <alignment horizontal="center"/>
    </xf>
    <xf numFmtId="0" fontId="0" fillId="0" borderId="39" xfId="0" applyBorder="1" applyAlignment="1">
      <alignment horizontal="center"/>
    </xf>
    <xf numFmtId="0" fontId="0" fillId="0" borderId="48" xfId="0" applyBorder="1" applyAlignment="1">
      <alignment horizontal="center"/>
    </xf>
    <xf numFmtId="166" fontId="12" fillId="2" borderId="21" xfId="0" applyNumberFormat="1" applyFont="1" applyFill="1" applyBorder="1" applyAlignment="1" applyProtection="1">
      <alignment horizontal="right"/>
      <protection locked="0"/>
    </xf>
    <xf numFmtId="0" fontId="0" fillId="0" borderId="53" xfId="0" applyBorder="1" applyAlignment="1" applyProtection="1">
      <alignment horizontal="right"/>
      <protection locked="0"/>
    </xf>
    <xf numFmtId="0" fontId="11" fillId="3" borderId="39" xfId="0" applyFont="1" applyFill="1" applyBorder="1" applyAlignment="1">
      <alignment horizontal="center"/>
    </xf>
    <xf numFmtId="0" fontId="11" fillId="3" borderId="57" xfId="0" applyFont="1" applyFill="1" applyBorder="1" applyAlignment="1">
      <alignment horizontal="center"/>
    </xf>
    <xf numFmtId="0" fontId="12" fillId="3" borderId="58" xfId="0" applyFont="1" applyFill="1" applyBorder="1"/>
    <xf numFmtId="0" fontId="12" fillId="3" borderId="59" xfId="0" applyFont="1" applyFill="1" applyBorder="1"/>
    <xf numFmtId="0" fontId="12" fillId="2" borderId="0" xfId="0" applyFont="1" applyFill="1" applyAlignment="1" applyProtection="1">
      <alignment horizontal="left" wrapText="1"/>
      <protection locked="0"/>
    </xf>
    <xf numFmtId="0" fontId="0" fillId="0" borderId="0" xfId="0" applyAlignment="1" applyProtection="1">
      <alignment wrapText="1"/>
      <protection locked="0"/>
    </xf>
    <xf numFmtId="0" fontId="0" fillId="0" borderId="1" xfId="0" applyBorder="1" applyAlignment="1" applyProtection="1">
      <alignment wrapText="1"/>
      <protection locked="0"/>
    </xf>
    <xf numFmtId="0" fontId="12" fillId="2" borderId="0" xfId="0" applyFont="1" applyFill="1" applyAlignment="1">
      <alignment horizontal="left"/>
    </xf>
    <xf numFmtId="49" fontId="23" fillId="2" borderId="1" xfId="0" applyNumberFormat="1" applyFont="1" applyFill="1" applyBorder="1" applyAlignment="1" applyProtection="1">
      <alignment horizontal="left" wrapText="1"/>
      <protection locked="0"/>
    </xf>
    <xf numFmtId="49" fontId="23" fillId="2" borderId="50" xfId="0" applyNumberFormat="1" applyFont="1" applyFill="1" applyBorder="1" applyAlignment="1" applyProtection="1">
      <alignment horizontal="left" wrapText="1"/>
      <protection locked="0"/>
    </xf>
    <xf numFmtId="164" fontId="12" fillId="2" borderId="1" xfId="0" applyNumberFormat="1" applyFont="1" applyFill="1" applyBorder="1" applyAlignment="1" applyProtection="1">
      <alignment horizontal="left"/>
      <protection locked="0"/>
    </xf>
    <xf numFmtId="0" fontId="3" fillId="2" borderId="0" xfId="0" applyFont="1" applyFill="1" applyAlignment="1">
      <alignment horizontal="center" vertical="center"/>
    </xf>
    <xf numFmtId="0" fontId="4" fillId="2" borderId="0" xfId="0" applyFont="1" applyFill="1" applyAlignment="1">
      <alignment vertical="center"/>
    </xf>
    <xf numFmtId="0" fontId="24" fillId="0" borderId="0" xfId="0" applyFont="1" applyAlignment="1">
      <alignment horizontal="left"/>
    </xf>
    <xf numFmtId="14" fontId="12" fillId="0" borderId="1" xfId="0" applyNumberFormat="1" applyFont="1" applyBorder="1" applyAlignment="1" applyProtection="1">
      <alignment horizontal="center"/>
      <protection locked="0"/>
    </xf>
    <xf numFmtId="0" fontId="12" fillId="0" borderId="1" xfId="0" applyFont="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2" fillId="2" borderId="0" xfId="0" applyFont="1" applyFill="1" applyAlignment="1" applyProtection="1">
      <alignment wrapText="1"/>
      <protection locked="0"/>
    </xf>
    <xf numFmtId="0" fontId="12" fillId="0" borderId="0" xfId="0" applyFont="1" applyAlignment="1" applyProtection="1">
      <alignment wrapText="1"/>
      <protection locked="0"/>
    </xf>
    <xf numFmtId="0" fontId="12" fillId="0" borderId="1" xfId="0" applyFont="1" applyBorder="1" applyAlignment="1" applyProtection="1">
      <alignment wrapText="1"/>
      <protection locked="0"/>
    </xf>
    <xf numFmtId="0" fontId="2" fillId="2" borderId="2" xfId="0" applyFont="1" applyFill="1" applyBorder="1" applyAlignment="1">
      <alignment horizontal="center"/>
    </xf>
    <xf numFmtId="0" fontId="0" fillId="0" borderId="0" xfId="0" applyAlignment="1">
      <alignment horizontal="center" vertical="center"/>
    </xf>
    <xf numFmtId="0" fontId="10" fillId="0" borderId="17" xfId="0" applyFont="1" applyBorder="1" applyAlignment="1">
      <alignment vertical="center" wrapText="1"/>
    </xf>
    <xf numFmtId="0" fontId="19" fillId="0" borderId="69" xfId="0" applyFont="1" applyBorder="1" applyAlignment="1">
      <alignment wrapText="1"/>
    </xf>
    <xf numFmtId="0" fontId="10" fillId="0" borderId="21" xfId="0" applyFont="1" applyBorder="1" applyAlignment="1">
      <alignment vertical="center" wrapText="1"/>
    </xf>
    <xf numFmtId="0" fontId="10" fillId="0" borderId="1" xfId="0" applyFont="1" applyBorder="1" applyAlignment="1">
      <alignment vertical="center" wrapText="1"/>
    </xf>
    <xf numFmtId="0" fontId="19" fillId="0" borderId="50" xfId="0" applyFont="1" applyBorder="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http://inet.bankcherokee.local/images/BankCherokee%20Logo%202.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285750</xdr:colOff>
      <xdr:row>4</xdr:row>
      <xdr:rowOff>114300</xdr:rowOff>
    </xdr:from>
    <xdr:to>
      <xdr:col>6</xdr:col>
      <xdr:colOff>209550</xdr:colOff>
      <xdr:row>7</xdr:row>
      <xdr:rowOff>238125</xdr:rowOff>
    </xdr:to>
    <xdr:pic>
      <xdr:nvPicPr>
        <xdr:cNvPr id="1116" name="Picture 3" descr="http://inet.bankcherokee.local/images/BankCherokee%20Logo%202.gif">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61950" y="762000"/>
          <a:ext cx="3209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25</xdr:row>
          <xdr:rowOff>19050</xdr:rowOff>
        </xdr:from>
        <xdr:to>
          <xdr:col>5</xdr:col>
          <xdr:colOff>9525</xdr:colOff>
          <xdr:row>26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26</xdr:row>
          <xdr:rowOff>190500</xdr:rowOff>
        </xdr:from>
        <xdr:to>
          <xdr:col>7</xdr:col>
          <xdr:colOff>1028700</xdr:colOff>
          <xdr:row>26</xdr:row>
          <xdr:rowOff>400050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0</xdr:rowOff>
        </xdr:from>
        <xdr:to>
          <xdr:col>5</xdr:col>
          <xdr:colOff>19050</xdr:colOff>
          <xdr:row>24</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19050</xdr:rowOff>
        </xdr:from>
        <xdr:to>
          <xdr:col>5</xdr:col>
          <xdr:colOff>19050</xdr:colOff>
          <xdr:row>25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819150</xdr:colOff>
          <xdr:row>22</xdr:row>
          <xdr:rowOff>180975</xdr:rowOff>
        </xdr:from>
        <xdr:to>
          <xdr:col>8</xdr:col>
          <xdr:colOff>0</xdr:colOff>
          <xdr:row>24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819150</xdr:colOff>
          <xdr:row>24</xdr:row>
          <xdr:rowOff>38100</xdr:rowOff>
        </xdr:from>
        <xdr:to>
          <xdr:col>7</xdr:col>
          <xdr:colOff>1057275</xdr:colOff>
          <xdr:row>25</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xdr:row>
          <xdr:rowOff>19050</xdr:rowOff>
        </xdr:from>
        <xdr:to>
          <xdr:col>5</xdr:col>
          <xdr:colOff>9525</xdr:colOff>
          <xdr:row>43</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43</xdr:row>
          <xdr:rowOff>190500</xdr:rowOff>
        </xdr:from>
        <xdr:to>
          <xdr:col>7</xdr:col>
          <xdr:colOff>1028700</xdr:colOff>
          <xdr:row>43</xdr:row>
          <xdr:rowOff>400050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0</xdr:rowOff>
        </xdr:from>
        <xdr:to>
          <xdr:col>5</xdr:col>
          <xdr:colOff>19050</xdr:colOff>
          <xdr:row>41</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41</xdr:row>
          <xdr:rowOff>19050</xdr:rowOff>
        </xdr:from>
        <xdr:to>
          <xdr:col>5</xdr:col>
          <xdr:colOff>19050</xdr:colOff>
          <xdr:row>42</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819150</xdr:colOff>
          <xdr:row>39</xdr:row>
          <xdr:rowOff>180975</xdr:rowOff>
        </xdr:from>
        <xdr:to>
          <xdr:col>7</xdr:col>
          <xdr:colOff>1057275</xdr:colOff>
          <xdr:row>41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819150</xdr:colOff>
          <xdr:row>41</xdr:row>
          <xdr:rowOff>38100</xdr:rowOff>
        </xdr:from>
        <xdr:to>
          <xdr:col>7</xdr:col>
          <xdr:colOff>1057275</xdr:colOff>
          <xdr:row>42</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215</xdr:row>
          <xdr:rowOff>57150</xdr:rowOff>
        </xdr:from>
        <xdr:to>
          <xdr:col>6</xdr:col>
          <xdr:colOff>476250</xdr:colOff>
          <xdr:row>215</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216</xdr:row>
          <xdr:rowOff>57150</xdr:rowOff>
        </xdr:from>
        <xdr:to>
          <xdr:col>6</xdr:col>
          <xdr:colOff>476250</xdr:colOff>
          <xdr:row>216</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218</xdr:row>
          <xdr:rowOff>57150</xdr:rowOff>
        </xdr:from>
        <xdr:to>
          <xdr:col>6</xdr:col>
          <xdr:colOff>476250</xdr:colOff>
          <xdr:row>218</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219</xdr:row>
          <xdr:rowOff>57150</xdr:rowOff>
        </xdr:from>
        <xdr:to>
          <xdr:col>6</xdr:col>
          <xdr:colOff>476250</xdr:colOff>
          <xdr:row>219</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221</xdr:row>
          <xdr:rowOff>57150</xdr:rowOff>
        </xdr:from>
        <xdr:to>
          <xdr:col>6</xdr:col>
          <xdr:colOff>476250</xdr:colOff>
          <xdr:row>221</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222</xdr:row>
          <xdr:rowOff>57150</xdr:rowOff>
        </xdr:from>
        <xdr:to>
          <xdr:col>6</xdr:col>
          <xdr:colOff>476250</xdr:colOff>
          <xdr:row>222</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5:AU879"/>
  <sheetViews>
    <sheetView showGridLines="0" tabSelected="1" topLeftCell="A47" zoomScale="75" zoomScaleNormal="75" zoomScalePageLayoutView="70" workbookViewId="0">
      <selection activeCell="Q156" sqref="Q156"/>
    </sheetView>
  </sheetViews>
  <sheetFormatPr defaultRowHeight="12.75" x14ac:dyDescent="0.2"/>
  <cols>
    <col min="1" max="1" width="2.28515625" style="175" customWidth="1"/>
    <col min="2" max="2" width="3.140625" customWidth="1"/>
    <col min="3" max="3" width="6" customWidth="1"/>
    <col min="4" max="4" width="16.140625" customWidth="1"/>
    <col min="5" max="5" width="5.42578125" customWidth="1"/>
    <col min="6" max="6" width="17.42578125" customWidth="1"/>
    <col min="7" max="7" width="8.42578125" customWidth="1"/>
    <col min="8" max="8" width="16" customWidth="1"/>
    <col min="9" max="9" width="8.7109375" customWidth="1"/>
    <col min="10" max="10" width="8.28515625" customWidth="1"/>
    <col min="11" max="11" width="18" customWidth="1"/>
    <col min="12" max="12" width="18.28515625" customWidth="1"/>
    <col min="13" max="13" width="16.42578125" customWidth="1"/>
    <col min="14" max="14" width="18.5703125" customWidth="1"/>
    <col min="15" max="15" width="2.28515625" customWidth="1"/>
    <col min="16" max="47" width="8.85546875" style="175" customWidth="1"/>
  </cols>
  <sheetData>
    <row r="5" spans="2:14" x14ac:dyDescent="0.2">
      <c r="B5" s="1"/>
      <c r="C5" s="1"/>
      <c r="D5" s="1"/>
      <c r="E5" s="1"/>
      <c r="F5" s="1"/>
      <c r="G5" s="1"/>
      <c r="H5" s="1"/>
      <c r="I5" s="1"/>
      <c r="J5" s="1"/>
      <c r="K5" s="1"/>
      <c r="L5" s="1"/>
      <c r="M5" s="1"/>
      <c r="N5" s="1"/>
    </row>
    <row r="6" spans="2:14" ht="13.5" customHeight="1" x14ac:dyDescent="0.2">
      <c r="B6" s="464"/>
      <c r="C6" s="465"/>
      <c r="D6" s="465"/>
      <c r="E6" s="465"/>
      <c r="F6" s="465"/>
      <c r="G6" s="465"/>
      <c r="H6" s="465"/>
      <c r="I6" s="465"/>
      <c r="J6" s="465"/>
      <c r="K6" s="465"/>
      <c r="L6" s="465"/>
      <c r="M6" s="465"/>
      <c r="N6" s="465"/>
    </row>
    <row r="7" spans="2:14" ht="28.5" x14ac:dyDescent="0.4">
      <c r="B7" s="2"/>
      <c r="C7" s="133"/>
      <c r="D7" s="133"/>
      <c r="E7" s="133"/>
      <c r="F7" s="133"/>
      <c r="G7" s="133"/>
      <c r="H7" s="133"/>
      <c r="I7" s="133"/>
      <c r="J7" s="3"/>
      <c r="K7" s="466" t="s">
        <v>0</v>
      </c>
      <c r="L7" s="466"/>
      <c r="M7" s="466"/>
      <c r="N7" s="466"/>
    </row>
    <row r="8" spans="2:14" ht="27" x14ac:dyDescent="0.25">
      <c r="B8" s="2"/>
      <c r="C8" s="134"/>
      <c r="D8" s="134"/>
      <c r="F8" s="134"/>
      <c r="G8" s="134"/>
      <c r="H8" s="134"/>
      <c r="I8" s="134"/>
      <c r="J8" s="4"/>
      <c r="K8" s="8" t="s">
        <v>1</v>
      </c>
      <c r="L8" s="467"/>
      <c r="M8" s="468"/>
    </row>
    <row r="9" spans="2:14" ht="28.5" x14ac:dyDescent="0.2">
      <c r="B9" s="5"/>
      <c r="C9" s="5"/>
      <c r="D9" s="5"/>
      <c r="E9" s="5"/>
      <c r="F9" s="5"/>
      <c r="G9" s="5"/>
      <c r="H9" s="5"/>
      <c r="I9" s="5"/>
      <c r="J9" s="3"/>
      <c r="K9" s="6"/>
      <c r="N9" s="7"/>
    </row>
    <row r="10" spans="2:14" ht="11.25" customHeight="1" x14ac:dyDescent="0.2">
      <c r="B10" s="5"/>
      <c r="C10" s="5"/>
      <c r="D10" s="5"/>
      <c r="E10" s="5"/>
      <c r="F10" s="7"/>
      <c r="G10" s="7"/>
      <c r="H10" s="7"/>
      <c r="I10" s="7"/>
      <c r="J10" s="3"/>
      <c r="K10" s="6"/>
      <c r="L10" s="5"/>
      <c r="M10" s="5"/>
      <c r="N10" s="7"/>
    </row>
    <row r="11" spans="2:14" ht="20.45" customHeight="1" x14ac:dyDescent="0.25">
      <c r="B11" s="5" t="s">
        <v>2</v>
      </c>
      <c r="C11" s="5"/>
      <c r="D11" s="8"/>
      <c r="E11" s="8"/>
      <c r="F11" s="5"/>
      <c r="G11" s="5"/>
      <c r="H11" s="5"/>
      <c r="I11" s="5"/>
      <c r="J11" s="5"/>
      <c r="K11" s="5"/>
      <c r="N11" s="9"/>
    </row>
    <row r="12" spans="2:14" ht="31.15" customHeight="1" x14ac:dyDescent="0.25">
      <c r="B12" s="5"/>
      <c r="C12" s="5"/>
      <c r="D12" s="469"/>
      <c r="E12" s="469"/>
      <c r="F12" s="469"/>
      <c r="G12" s="469"/>
      <c r="H12" s="469"/>
      <c r="I12" s="469"/>
      <c r="J12" s="469"/>
      <c r="K12" s="469"/>
      <c r="L12" s="5" t="s">
        <v>3</v>
      </c>
      <c r="N12" s="9"/>
    </row>
    <row r="13" spans="2:14" ht="15.75" customHeight="1" x14ac:dyDescent="0.25">
      <c r="B13" s="5"/>
      <c r="C13" s="5"/>
      <c r="D13" s="473" t="s">
        <v>4</v>
      </c>
      <c r="E13" s="473"/>
      <c r="F13" s="473"/>
      <c r="G13" s="473"/>
      <c r="H13" s="473"/>
      <c r="I13" s="473"/>
      <c r="J13" s="473"/>
      <c r="K13" s="473"/>
      <c r="N13" s="9"/>
    </row>
    <row r="14" spans="2:14" ht="36.6" customHeight="1" x14ac:dyDescent="0.25">
      <c r="B14" s="5"/>
      <c r="C14" s="11"/>
      <c r="D14" s="12"/>
      <c r="E14" s="12"/>
      <c r="F14" s="138"/>
      <c r="G14" s="7"/>
      <c r="H14" s="5"/>
      <c r="I14" s="10"/>
      <c r="J14" s="7"/>
      <c r="K14" s="5"/>
      <c r="L14" s="5"/>
      <c r="M14" s="5"/>
      <c r="N14" s="5"/>
    </row>
    <row r="15" spans="2:14" ht="24" customHeight="1" x14ac:dyDescent="0.25">
      <c r="B15" s="13"/>
      <c r="C15" s="5"/>
      <c r="D15" s="14" t="s">
        <v>5</v>
      </c>
      <c r="E15" s="14"/>
      <c r="F15" s="13"/>
      <c r="G15" s="13" t="s">
        <v>6</v>
      </c>
      <c r="H15" s="13"/>
      <c r="I15" s="13"/>
      <c r="J15" s="14"/>
      <c r="K15" s="14"/>
      <c r="L15" s="13"/>
      <c r="M15" s="13"/>
      <c r="N15" s="13"/>
    </row>
    <row r="16" spans="2:14" ht="24" customHeight="1" x14ac:dyDescent="0.25">
      <c r="B16" s="5"/>
      <c r="C16" s="5"/>
      <c r="D16" s="9"/>
      <c r="E16" s="12"/>
      <c r="F16" s="5"/>
      <c r="G16" s="15" t="s">
        <v>7</v>
      </c>
      <c r="H16" s="16"/>
      <c r="I16" s="16"/>
      <c r="J16" s="16"/>
      <c r="K16" s="16"/>
      <c r="L16" s="15"/>
      <c r="M16" s="15"/>
      <c r="N16" s="5"/>
    </row>
    <row r="17" spans="2:14" ht="37.15" customHeight="1" x14ac:dyDescent="0.25">
      <c r="B17" s="17"/>
      <c r="C17" s="17"/>
      <c r="D17" s="9"/>
      <c r="E17" s="17"/>
      <c r="F17" s="17"/>
      <c r="G17" s="17"/>
      <c r="H17" s="17"/>
      <c r="I17" s="17"/>
      <c r="J17" s="17"/>
      <c r="K17" s="17"/>
      <c r="L17" s="17"/>
      <c r="M17" s="17"/>
      <c r="N17" s="17"/>
    </row>
    <row r="18" spans="2:14" ht="24" customHeight="1" x14ac:dyDescent="0.35">
      <c r="B18" s="379" t="s">
        <v>8</v>
      </c>
      <c r="C18" s="189"/>
      <c r="D18" s="189"/>
      <c r="E18" s="189"/>
      <c r="F18" s="189"/>
      <c r="G18" s="189"/>
      <c r="H18" s="189"/>
      <c r="I18" s="189"/>
      <c r="J18" s="189"/>
      <c r="K18" s="189"/>
      <c r="L18" s="189"/>
      <c r="M18" s="189"/>
      <c r="N18" s="189"/>
    </row>
    <row r="19" spans="2:14" ht="24" customHeight="1" x14ac:dyDescent="0.2">
      <c r="B19" s="5"/>
      <c r="C19" s="5"/>
      <c r="D19" s="5"/>
      <c r="E19" s="470"/>
      <c r="F19" s="471"/>
      <c r="G19" s="471"/>
      <c r="H19" s="471"/>
      <c r="I19" s="5"/>
      <c r="J19" s="5"/>
      <c r="K19" s="5"/>
      <c r="L19" s="5"/>
      <c r="M19" s="5"/>
      <c r="N19" s="5"/>
    </row>
    <row r="20" spans="2:14" ht="24" customHeight="1" x14ac:dyDescent="0.25">
      <c r="B20" s="18"/>
      <c r="C20" s="18"/>
      <c r="D20" s="174" t="s">
        <v>9</v>
      </c>
      <c r="E20" s="472"/>
      <c r="F20" s="472"/>
      <c r="G20" s="472"/>
      <c r="H20" s="472"/>
      <c r="I20" s="18"/>
      <c r="J20" s="18"/>
      <c r="K20" s="18"/>
      <c r="L20" s="20"/>
      <c r="M20" s="20"/>
      <c r="N20" s="18"/>
    </row>
    <row r="21" spans="2:14" ht="11.45" customHeight="1" x14ac:dyDescent="0.25">
      <c r="B21" s="18"/>
      <c r="C21" s="18"/>
      <c r="D21" s="19"/>
      <c r="E21" s="159"/>
      <c r="F21" s="159"/>
      <c r="G21" s="159"/>
      <c r="H21" s="159"/>
      <c r="I21" s="18"/>
      <c r="J21" s="18"/>
      <c r="K21" s="18"/>
      <c r="L21" s="20"/>
      <c r="M21" s="20"/>
      <c r="N21" s="18"/>
    </row>
    <row r="22" spans="2:14" ht="24" customHeight="1" x14ac:dyDescent="0.3">
      <c r="B22" s="18"/>
      <c r="C22" s="18"/>
      <c r="D22" s="19"/>
      <c r="E22" s="249" t="s">
        <v>10</v>
      </c>
      <c r="F22" s="250"/>
      <c r="G22" s="250"/>
      <c r="H22" s="250"/>
      <c r="I22" s="250"/>
      <c r="J22" s="250"/>
      <c r="K22" s="250"/>
      <c r="L22" s="140"/>
      <c r="M22" s="141"/>
      <c r="N22" s="18"/>
    </row>
    <row r="23" spans="2:14" ht="16.149999999999999" customHeight="1" x14ac:dyDescent="0.3">
      <c r="B23" s="18"/>
      <c r="C23" s="18"/>
      <c r="D23" s="19"/>
      <c r="E23" s="246" t="s">
        <v>11</v>
      </c>
      <c r="F23" s="247"/>
      <c r="G23" s="247"/>
      <c r="H23" s="247"/>
      <c r="I23" s="247"/>
      <c r="J23" s="247"/>
      <c r="K23" s="247"/>
      <c r="L23" s="144"/>
      <c r="M23" s="145"/>
      <c r="N23" s="18"/>
    </row>
    <row r="24" spans="2:14" ht="16.899999999999999" customHeight="1" x14ac:dyDescent="0.3">
      <c r="B24" s="18"/>
      <c r="C24" s="18"/>
      <c r="D24" s="19"/>
      <c r="E24" s="146"/>
      <c r="F24" s="147" t="s">
        <v>12</v>
      </c>
      <c r="G24" s="148"/>
      <c r="H24" s="148"/>
      <c r="I24" s="147" t="s">
        <v>13</v>
      </c>
      <c r="J24" s="148"/>
      <c r="K24" s="148"/>
      <c r="L24" s="149"/>
      <c r="M24" s="145"/>
      <c r="N24" s="18"/>
    </row>
    <row r="25" spans="2:14" ht="16.899999999999999" customHeight="1" x14ac:dyDescent="0.3">
      <c r="B25" s="18"/>
      <c r="C25" s="18"/>
      <c r="D25" s="19"/>
      <c r="E25" s="146"/>
      <c r="F25" s="147" t="s">
        <v>14</v>
      </c>
      <c r="G25" s="148"/>
      <c r="H25" s="148"/>
      <c r="I25" s="147" t="s">
        <v>15</v>
      </c>
      <c r="J25" s="148"/>
      <c r="K25" s="148"/>
      <c r="L25" s="149"/>
      <c r="M25" s="145"/>
      <c r="N25" s="18"/>
    </row>
    <row r="26" spans="2:14" ht="16.899999999999999" customHeight="1" x14ac:dyDescent="0.3">
      <c r="B26" s="18"/>
      <c r="C26" s="18"/>
      <c r="D26" s="19"/>
      <c r="E26" s="146"/>
      <c r="F26" s="147" t="s">
        <v>16</v>
      </c>
      <c r="G26" s="148"/>
      <c r="H26" s="150"/>
      <c r="I26" s="147"/>
      <c r="J26" s="151" t="s">
        <v>17</v>
      </c>
      <c r="K26" s="157"/>
      <c r="L26" s="149"/>
      <c r="M26" s="145"/>
      <c r="N26" s="18"/>
    </row>
    <row r="27" spans="2:14" ht="33" customHeight="1" x14ac:dyDescent="0.3">
      <c r="B27" s="18"/>
      <c r="C27" s="18"/>
      <c r="D27" s="19"/>
      <c r="E27" s="146"/>
      <c r="F27" s="153"/>
      <c r="G27" s="153"/>
      <c r="H27" s="153"/>
      <c r="I27" s="147" t="s">
        <v>18</v>
      </c>
      <c r="J27" s="461"/>
      <c r="K27" s="461"/>
      <c r="L27" s="461"/>
      <c r="M27" s="154"/>
      <c r="N27" s="158"/>
    </row>
    <row r="28" spans="2:14" ht="16.899999999999999" customHeight="1" x14ac:dyDescent="0.25">
      <c r="B28" s="18"/>
      <c r="C28" s="18"/>
      <c r="D28" s="19"/>
      <c r="E28" s="142"/>
      <c r="F28" s="139"/>
      <c r="G28" s="139"/>
      <c r="H28" s="139"/>
      <c r="I28" s="139"/>
      <c r="J28" s="41"/>
      <c r="K28" s="41"/>
      <c r="L28" s="41"/>
      <c r="M28" s="143"/>
      <c r="N28" s="18"/>
    </row>
    <row r="29" spans="2:14" ht="16.899999999999999" customHeight="1" x14ac:dyDescent="0.25">
      <c r="B29" s="18"/>
      <c r="C29" s="18"/>
      <c r="D29" s="19"/>
      <c r="E29" s="155"/>
      <c r="F29" s="156"/>
      <c r="G29" s="156"/>
      <c r="H29" s="156"/>
      <c r="I29" s="156"/>
      <c r="J29" s="156"/>
      <c r="K29" s="156"/>
      <c r="L29" s="156"/>
      <c r="M29" s="156"/>
      <c r="N29" s="18"/>
    </row>
    <row r="30" spans="2:14" ht="28.15" customHeight="1" x14ac:dyDescent="0.25">
      <c r="B30" s="18"/>
      <c r="C30" s="18"/>
      <c r="D30" s="21" t="s">
        <v>19</v>
      </c>
      <c r="E30" s="192"/>
      <c r="F30" s="192"/>
      <c r="G30" s="192"/>
      <c r="H30" s="192"/>
      <c r="I30" s="18"/>
      <c r="J30" s="18"/>
      <c r="K30" s="21" t="s">
        <v>20</v>
      </c>
      <c r="L30" s="463"/>
      <c r="M30" s="463"/>
      <c r="N30" s="18"/>
    </row>
    <row r="31" spans="2:14" ht="28.15" customHeight="1" x14ac:dyDescent="0.25">
      <c r="B31" s="18"/>
      <c r="C31" s="18"/>
      <c r="D31" s="21" t="s">
        <v>21</v>
      </c>
      <c r="E31" s="207"/>
      <c r="F31" s="207"/>
      <c r="G31" s="207"/>
      <c r="H31" s="207"/>
      <c r="I31" s="18"/>
      <c r="J31" s="22"/>
      <c r="K31" s="21" t="s">
        <v>22</v>
      </c>
      <c r="L31" s="232"/>
      <c r="M31" s="183"/>
      <c r="N31" s="18"/>
    </row>
    <row r="32" spans="2:14" ht="28.15" customHeight="1" x14ac:dyDescent="0.25">
      <c r="B32" s="18"/>
      <c r="C32" s="18"/>
      <c r="D32" s="21" t="s">
        <v>23</v>
      </c>
      <c r="E32" s="207"/>
      <c r="F32" s="207"/>
      <c r="G32" s="207"/>
      <c r="H32" s="207"/>
      <c r="I32" s="18"/>
      <c r="J32" s="22"/>
      <c r="K32" s="21" t="s">
        <v>24</v>
      </c>
      <c r="L32" s="193"/>
      <c r="M32" s="193"/>
      <c r="N32" s="18"/>
    </row>
    <row r="33" spans="2:14" ht="28.15" customHeight="1" x14ac:dyDescent="0.25">
      <c r="B33" s="18"/>
      <c r="C33" s="18"/>
      <c r="D33" s="21" t="s">
        <v>25</v>
      </c>
      <c r="E33" s="183"/>
      <c r="F33" s="183"/>
      <c r="G33" s="183"/>
      <c r="H33" s="183"/>
      <c r="I33" s="18"/>
      <c r="J33" s="21"/>
      <c r="K33" s="21" t="s">
        <v>26</v>
      </c>
      <c r="L33" s="193"/>
      <c r="M33" s="193"/>
      <c r="N33" s="23"/>
    </row>
    <row r="34" spans="2:14" ht="28.15" customHeight="1" x14ac:dyDescent="0.25">
      <c r="B34" s="18"/>
      <c r="C34" s="18"/>
      <c r="D34" s="21" t="s">
        <v>27</v>
      </c>
      <c r="E34" s="183"/>
      <c r="F34" s="183"/>
      <c r="G34" s="183"/>
      <c r="H34" s="183"/>
      <c r="I34" s="18"/>
      <c r="J34" s="21"/>
      <c r="K34" s="21" t="s">
        <v>28</v>
      </c>
      <c r="L34" s="193"/>
      <c r="M34" s="193"/>
      <c r="N34" s="23"/>
    </row>
    <row r="35" spans="2:14" ht="28.15" customHeight="1" x14ac:dyDescent="0.25">
      <c r="B35" s="18"/>
      <c r="C35" s="18"/>
      <c r="D35" s="21" t="s">
        <v>29</v>
      </c>
      <c r="E35" s="183"/>
      <c r="F35" s="183"/>
      <c r="G35" s="183"/>
      <c r="H35" s="183"/>
      <c r="I35" s="18"/>
      <c r="J35" s="21"/>
      <c r="K35" s="21" t="s">
        <v>30</v>
      </c>
      <c r="L35" s="248"/>
      <c r="M35" s="248"/>
      <c r="N35" s="248"/>
    </row>
    <row r="36" spans="2:14" ht="24" customHeight="1" x14ac:dyDescent="0.25">
      <c r="B36" s="18"/>
      <c r="C36" s="18"/>
      <c r="D36" s="21"/>
      <c r="E36" s="457"/>
      <c r="F36" s="458"/>
      <c r="G36" s="458"/>
      <c r="H36" s="458"/>
      <c r="I36" s="18"/>
      <c r="J36" s="22"/>
      <c r="K36" s="24"/>
      <c r="L36" s="18"/>
      <c r="M36" s="18"/>
      <c r="N36" s="23"/>
    </row>
    <row r="37" spans="2:14" ht="24" customHeight="1" x14ac:dyDescent="0.25">
      <c r="B37" s="18"/>
      <c r="C37" s="18"/>
      <c r="D37" s="174" t="s">
        <v>9</v>
      </c>
      <c r="E37" s="459"/>
      <c r="F37" s="459"/>
      <c r="G37" s="459"/>
      <c r="H37" s="459"/>
      <c r="I37" s="18"/>
      <c r="J37" s="18"/>
      <c r="K37" s="21"/>
      <c r="L37" s="460"/>
      <c r="M37" s="460"/>
      <c r="N37" s="18"/>
    </row>
    <row r="38" spans="2:14" ht="11.45" customHeight="1" x14ac:dyDescent="0.25">
      <c r="B38" s="18"/>
      <c r="C38" s="18"/>
      <c r="D38" s="19"/>
      <c r="E38" s="159"/>
      <c r="F38" s="159"/>
      <c r="G38" s="159"/>
      <c r="H38" s="159"/>
      <c r="I38" s="18"/>
      <c r="J38" s="18"/>
      <c r="K38" s="18"/>
      <c r="L38" s="20"/>
      <c r="M38" s="20"/>
      <c r="N38" s="18"/>
    </row>
    <row r="39" spans="2:14" ht="24" customHeight="1" x14ac:dyDescent="0.3">
      <c r="B39" s="18"/>
      <c r="C39" s="18"/>
      <c r="D39" s="19"/>
      <c r="E39" s="249" t="s">
        <v>10</v>
      </c>
      <c r="F39" s="250"/>
      <c r="G39" s="250"/>
      <c r="H39" s="250"/>
      <c r="I39" s="250"/>
      <c r="J39" s="250"/>
      <c r="K39" s="250"/>
      <c r="L39" s="140"/>
      <c r="M39" s="141"/>
      <c r="N39" s="18"/>
    </row>
    <row r="40" spans="2:14" ht="16.149999999999999" customHeight="1" x14ac:dyDescent="0.3">
      <c r="B40" s="18"/>
      <c r="C40" s="18"/>
      <c r="D40" s="19"/>
      <c r="E40" s="246" t="s">
        <v>11</v>
      </c>
      <c r="F40" s="247"/>
      <c r="G40" s="247"/>
      <c r="H40" s="247"/>
      <c r="I40" s="247"/>
      <c r="J40" s="247"/>
      <c r="K40" s="247"/>
      <c r="L40" s="144"/>
      <c r="M40" s="145"/>
      <c r="N40" s="18"/>
    </row>
    <row r="41" spans="2:14" ht="16.899999999999999" customHeight="1" x14ac:dyDescent="0.3">
      <c r="B41" s="18"/>
      <c r="C41" s="18"/>
      <c r="D41" s="19"/>
      <c r="E41" s="146"/>
      <c r="F41" s="147" t="s">
        <v>12</v>
      </c>
      <c r="G41" s="148"/>
      <c r="H41" s="148"/>
      <c r="I41" s="147" t="s">
        <v>13</v>
      </c>
      <c r="J41" s="148"/>
      <c r="K41" s="148"/>
      <c r="L41" s="149"/>
      <c r="M41" s="145"/>
      <c r="N41" s="18"/>
    </row>
    <row r="42" spans="2:14" ht="16.899999999999999" customHeight="1" x14ac:dyDescent="0.3">
      <c r="B42" s="18"/>
      <c r="C42" s="18"/>
      <c r="D42" s="19"/>
      <c r="E42" s="146"/>
      <c r="F42" s="147" t="s">
        <v>14</v>
      </c>
      <c r="G42" s="148"/>
      <c r="H42" s="148"/>
      <c r="I42" s="147" t="s">
        <v>15</v>
      </c>
      <c r="J42" s="148"/>
      <c r="K42" s="148"/>
      <c r="L42" s="149"/>
      <c r="M42" s="145"/>
      <c r="N42" s="18"/>
    </row>
    <row r="43" spans="2:14" ht="16.899999999999999" customHeight="1" x14ac:dyDescent="0.3">
      <c r="B43" s="18"/>
      <c r="C43" s="18"/>
      <c r="D43" s="19"/>
      <c r="E43" s="146"/>
      <c r="F43" s="147" t="s">
        <v>16</v>
      </c>
      <c r="G43" s="148"/>
      <c r="H43" s="150"/>
      <c r="I43" s="147"/>
      <c r="J43" s="151" t="s">
        <v>17</v>
      </c>
      <c r="K43" s="152"/>
      <c r="L43" s="149"/>
      <c r="M43" s="145"/>
      <c r="N43" s="18"/>
    </row>
    <row r="44" spans="2:14" ht="33" customHeight="1" x14ac:dyDescent="0.3">
      <c r="B44" s="18"/>
      <c r="C44" s="18"/>
      <c r="D44" s="19"/>
      <c r="E44" s="146"/>
      <c r="F44" s="153"/>
      <c r="G44" s="153"/>
      <c r="H44" s="153"/>
      <c r="I44" s="147" t="s">
        <v>18</v>
      </c>
      <c r="J44" s="461" t="s">
        <v>31</v>
      </c>
      <c r="K44" s="461"/>
      <c r="L44" s="461"/>
      <c r="M44" s="462"/>
      <c r="N44" s="158"/>
    </row>
    <row r="45" spans="2:14" ht="16.899999999999999" customHeight="1" x14ac:dyDescent="0.25">
      <c r="B45" s="18"/>
      <c r="C45" s="18"/>
      <c r="D45" s="19"/>
      <c r="E45" s="142"/>
      <c r="F45" s="139"/>
      <c r="G45" s="139"/>
      <c r="H45" s="139"/>
      <c r="I45" s="139"/>
      <c r="J45" s="139"/>
      <c r="K45" s="139"/>
      <c r="L45" s="139"/>
      <c r="M45" s="143"/>
      <c r="N45" s="18"/>
    </row>
    <row r="46" spans="2:14" ht="16.899999999999999" customHeight="1" x14ac:dyDescent="0.25">
      <c r="B46" s="18"/>
      <c r="C46" s="18"/>
      <c r="D46" s="19"/>
      <c r="E46" s="155"/>
      <c r="F46" s="156"/>
      <c r="G46" s="156"/>
      <c r="H46" s="156"/>
      <c r="I46" s="156"/>
      <c r="J46" s="156"/>
      <c r="K46" s="156"/>
      <c r="L46" s="156"/>
      <c r="M46" s="156"/>
      <c r="N46" s="18"/>
    </row>
    <row r="47" spans="2:14" ht="28.15" customHeight="1" x14ac:dyDescent="0.25">
      <c r="B47" s="18"/>
      <c r="C47" s="18"/>
      <c r="D47" s="21" t="s">
        <v>19</v>
      </c>
      <c r="E47" s="192"/>
      <c r="F47" s="192"/>
      <c r="G47" s="192"/>
      <c r="H47" s="192"/>
      <c r="I47" s="18"/>
      <c r="J47" s="18"/>
      <c r="K47" s="21" t="s">
        <v>20</v>
      </c>
      <c r="L47" s="463"/>
      <c r="M47" s="463"/>
      <c r="N47" s="18"/>
    </row>
    <row r="48" spans="2:14" ht="28.15" customHeight="1" x14ac:dyDescent="0.25">
      <c r="B48" s="18"/>
      <c r="C48" s="18"/>
      <c r="D48" s="21" t="s">
        <v>21</v>
      </c>
      <c r="E48" s="207"/>
      <c r="F48" s="207"/>
      <c r="G48" s="207"/>
      <c r="H48" s="207"/>
      <c r="I48" s="18"/>
      <c r="J48" s="22"/>
      <c r="K48" s="21" t="s">
        <v>22</v>
      </c>
      <c r="L48" s="232"/>
      <c r="M48" s="183"/>
      <c r="N48" s="18"/>
    </row>
    <row r="49" spans="2:14" ht="28.15" customHeight="1" x14ac:dyDescent="0.25">
      <c r="B49" s="18"/>
      <c r="C49" s="18"/>
      <c r="D49" s="21" t="s">
        <v>23</v>
      </c>
      <c r="E49" s="207"/>
      <c r="F49" s="207"/>
      <c r="G49" s="207"/>
      <c r="H49" s="207"/>
      <c r="I49" s="18"/>
      <c r="J49" s="22"/>
      <c r="K49" s="21" t="s">
        <v>24</v>
      </c>
      <c r="L49" s="193"/>
      <c r="M49" s="193"/>
      <c r="N49" s="18"/>
    </row>
    <row r="50" spans="2:14" ht="28.15" customHeight="1" x14ac:dyDescent="0.25">
      <c r="B50" s="18"/>
      <c r="C50" s="18"/>
      <c r="D50" s="21" t="s">
        <v>25</v>
      </c>
      <c r="E50" s="183"/>
      <c r="F50" s="183"/>
      <c r="G50" s="183"/>
      <c r="H50" s="183"/>
      <c r="I50" s="18"/>
      <c r="J50" s="21"/>
      <c r="K50" s="21" t="s">
        <v>26</v>
      </c>
      <c r="L50" s="193"/>
      <c r="M50" s="193"/>
      <c r="N50" s="23"/>
    </row>
    <row r="51" spans="2:14" ht="28.15" customHeight="1" x14ac:dyDescent="0.25">
      <c r="B51" s="18"/>
      <c r="C51" s="18"/>
      <c r="D51" s="21" t="s">
        <v>27</v>
      </c>
      <c r="E51" s="183"/>
      <c r="F51" s="183"/>
      <c r="G51" s="183"/>
      <c r="H51" s="183"/>
      <c r="I51" s="18"/>
      <c r="J51" s="21"/>
      <c r="K51" s="21" t="s">
        <v>28</v>
      </c>
      <c r="L51" s="193"/>
      <c r="M51" s="193"/>
      <c r="N51" s="23"/>
    </row>
    <row r="52" spans="2:14" ht="28.15" customHeight="1" x14ac:dyDescent="0.25">
      <c r="B52" s="18"/>
      <c r="C52" s="18"/>
      <c r="D52" s="21" t="s">
        <v>29</v>
      </c>
      <c r="E52" s="183"/>
      <c r="F52" s="183"/>
      <c r="G52" s="183"/>
      <c r="H52" s="183"/>
      <c r="I52" s="18"/>
      <c r="J52" s="21"/>
      <c r="K52" s="21" t="s">
        <v>30</v>
      </c>
      <c r="L52" s="248"/>
      <c r="M52" s="248"/>
      <c r="N52" s="248"/>
    </row>
    <row r="53" spans="2:14" ht="24" customHeight="1" x14ac:dyDescent="0.25">
      <c r="B53" s="5"/>
      <c r="C53" s="5"/>
      <c r="D53" s="25"/>
      <c r="E53" s="18"/>
      <c r="F53" s="18"/>
      <c r="G53" s="18"/>
      <c r="H53" s="18"/>
      <c r="I53" s="5"/>
      <c r="J53" s="26"/>
      <c r="L53" s="18"/>
      <c r="M53" s="18"/>
      <c r="N53" s="27"/>
    </row>
    <row r="54" spans="2:14" ht="24" customHeight="1" x14ac:dyDescent="0.2">
      <c r="B54" s="1"/>
      <c r="C54" s="28"/>
      <c r="D54" s="29"/>
      <c r="E54" s="28"/>
      <c r="F54" s="28"/>
      <c r="G54" s="28"/>
      <c r="H54" s="29"/>
      <c r="I54" s="28"/>
      <c r="J54" s="28"/>
      <c r="K54" s="29"/>
      <c r="L54" s="30"/>
      <c r="M54" s="28"/>
      <c r="N54" s="28"/>
    </row>
    <row r="55" spans="2:14" ht="24" customHeight="1" thickBot="1" x14ac:dyDescent="0.3">
      <c r="B55" s="252" t="s">
        <v>32</v>
      </c>
      <c r="C55" s="253"/>
      <c r="D55" s="253"/>
      <c r="E55" s="253"/>
      <c r="F55" s="253"/>
      <c r="G55" s="253"/>
      <c r="H55" s="253"/>
      <c r="I55" s="253"/>
      <c r="J55" s="253"/>
      <c r="K55" s="253"/>
      <c r="L55" s="253"/>
      <c r="M55" s="253"/>
      <c r="N55" s="253"/>
    </row>
    <row r="56" spans="2:14" ht="24" customHeight="1" thickBot="1" x14ac:dyDescent="0.4">
      <c r="B56" s="301" t="s">
        <v>33</v>
      </c>
      <c r="C56" s="302"/>
      <c r="D56" s="302"/>
      <c r="E56" s="302"/>
      <c r="F56" s="302"/>
      <c r="G56" s="302"/>
      <c r="H56" s="302"/>
      <c r="I56" s="302"/>
      <c r="J56" s="302"/>
      <c r="K56" s="302"/>
      <c r="L56" s="302"/>
      <c r="M56" s="302"/>
      <c r="N56" s="303"/>
    </row>
    <row r="57" spans="2:14" ht="24" customHeight="1" thickBot="1" x14ac:dyDescent="0.3">
      <c r="B57" s="31"/>
      <c r="C57" s="453" t="s">
        <v>34</v>
      </c>
      <c r="D57" s="453"/>
      <c r="E57" s="453"/>
      <c r="F57" s="453"/>
      <c r="G57" s="453"/>
      <c r="H57" s="453"/>
      <c r="I57" s="135"/>
      <c r="J57" s="136"/>
      <c r="K57" s="454" t="s">
        <v>35</v>
      </c>
      <c r="L57" s="455"/>
      <c r="M57" s="455"/>
      <c r="N57" s="456"/>
    </row>
    <row r="58" spans="2:14" ht="24" customHeight="1" thickBot="1" x14ac:dyDescent="0.3">
      <c r="B58" s="137"/>
      <c r="C58" s="448" t="s">
        <v>36</v>
      </c>
      <c r="D58" s="448"/>
      <c r="E58" s="448"/>
      <c r="F58" s="448"/>
      <c r="G58" s="448"/>
      <c r="H58" s="448"/>
      <c r="I58" s="449"/>
      <c r="J58" s="450"/>
      <c r="K58" s="428" t="s">
        <v>37</v>
      </c>
      <c r="L58" s="197"/>
      <c r="M58" s="198"/>
      <c r="N58" s="33"/>
    </row>
    <row r="59" spans="2:14" ht="24" customHeight="1" x14ac:dyDescent="0.25">
      <c r="B59" s="34"/>
      <c r="C59" s="442" t="s">
        <v>38</v>
      </c>
      <c r="D59" s="280"/>
      <c r="E59" s="280"/>
      <c r="F59" s="280"/>
      <c r="G59" s="280"/>
      <c r="H59" s="281"/>
      <c r="I59" s="451"/>
      <c r="J59" s="452"/>
      <c r="K59" s="196" t="s">
        <v>39</v>
      </c>
      <c r="L59" s="428"/>
      <c r="M59" s="443"/>
      <c r="N59" s="37"/>
    </row>
    <row r="60" spans="2:14" ht="24" customHeight="1" x14ac:dyDescent="0.25">
      <c r="B60" s="38"/>
      <c r="C60" s="428"/>
      <c r="D60" s="197"/>
      <c r="E60" s="197"/>
      <c r="F60" s="197"/>
      <c r="G60" s="197"/>
      <c r="H60" s="198"/>
      <c r="I60" s="254"/>
      <c r="J60" s="430"/>
      <c r="K60" s="196" t="s">
        <v>40</v>
      </c>
      <c r="L60" s="428"/>
      <c r="M60" s="443"/>
      <c r="N60" s="39"/>
    </row>
    <row r="61" spans="2:14" ht="24" customHeight="1" x14ac:dyDescent="0.25">
      <c r="B61" s="40"/>
      <c r="C61" s="428" t="s">
        <v>41</v>
      </c>
      <c r="D61" s="197"/>
      <c r="E61" s="197"/>
      <c r="F61" s="197"/>
      <c r="G61" s="197"/>
      <c r="H61" s="198"/>
      <c r="I61" s="254"/>
      <c r="J61" s="430"/>
      <c r="K61" s="35" t="s">
        <v>42</v>
      </c>
      <c r="L61" s="41"/>
      <c r="M61" s="115"/>
      <c r="N61" s="39"/>
    </row>
    <row r="62" spans="2:14" ht="24" customHeight="1" x14ac:dyDescent="0.25">
      <c r="B62" s="40"/>
      <c r="C62" s="428" t="s">
        <v>43</v>
      </c>
      <c r="D62" s="197"/>
      <c r="E62" s="197"/>
      <c r="F62" s="197"/>
      <c r="G62" s="197"/>
      <c r="H62" s="198"/>
      <c r="I62" s="254"/>
      <c r="J62" s="430"/>
      <c r="K62" s="35" t="s">
        <v>44</v>
      </c>
      <c r="L62" s="32"/>
      <c r="M62" s="36"/>
      <c r="N62" s="39"/>
    </row>
    <row r="63" spans="2:14" ht="24" customHeight="1" x14ac:dyDescent="0.25">
      <c r="B63" s="40"/>
      <c r="C63" s="265"/>
      <c r="D63" s="200"/>
      <c r="E63" s="200"/>
      <c r="F63" s="200"/>
      <c r="G63" s="200"/>
      <c r="H63" s="201"/>
      <c r="I63" s="254"/>
      <c r="J63" s="430"/>
      <c r="K63" s="196" t="s">
        <v>45</v>
      </c>
      <c r="L63" s="428"/>
      <c r="M63" s="443"/>
      <c r="N63" s="39"/>
    </row>
    <row r="64" spans="2:14" ht="24" customHeight="1" thickBot="1" x14ac:dyDescent="0.3">
      <c r="B64" s="42"/>
      <c r="C64" s="444"/>
      <c r="D64" s="445"/>
      <c r="E64" s="445"/>
      <c r="F64" s="445"/>
      <c r="G64" s="445"/>
      <c r="H64" s="446"/>
      <c r="I64" s="216"/>
      <c r="J64" s="447"/>
      <c r="K64" s="196" t="s">
        <v>46</v>
      </c>
      <c r="L64" s="197"/>
      <c r="M64" s="198"/>
      <c r="N64" s="39"/>
    </row>
    <row r="65" spans="2:14" ht="24" customHeight="1" thickBot="1" x14ac:dyDescent="0.3">
      <c r="B65" s="137"/>
      <c r="C65" s="448" t="s">
        <v>47</v>
      </c>
      <c r="D65" s="448"/>
      <c r="E65" s="448"/>
      <c r="F65" s="448"/>
      <c r="G65" s="448"/>
      <c r="H65" s="448"/>
      <c r="I65" s="449"/>
      <c r="J65" s="450"/>
      <c r="K65" s="265"/>
      <c r="L65" s="265"/>
      <c r="M65" s="266"/>
      <c r="N65" s="39"/>
    </row>
    <row r="66" spans="2:14" ht="24" customHeight="1" x14ac:dyDescent="0.25">
      <c r="B66" s="34"/>
      <c r="C66" s="442" t="s">
        <v>38</v>
      </c>
      <c r="D66" s="280"/>
      <c r="E66" s="280"/>
      <c r="F66" s="280"/>
      <c r="G66" s="280"/>
      <c r="H66" s="281"/>
      <c r="I66" s="284"/>
      <c r="J66" s="285"/>
      <c r="K66" s="199"/>
      <c r="L66" s="265"/>
      <c r="M66" s="266"/>
      <c r="N66" s="39"/>
    </row>
    <row r="67" spans="2:14" ht="24" customHeight="1" x14ac:dyDescent="0.25">
      <c r="B67" s="40"/>
      <c r="C67" s="428" t="s">
        <v>48</v>
      </c>
      <c r="D67" s="197"/>
      <c r="E67" s="197"/>
      <c r="F67" s="197"/>
      <c r="G67" s="197"/>
      <c r="H67" s="198"/>
      <c r="I67" s="254"/>
      <c r="J67" s="275"/>
      <c r="K67" s="35" t="s">
        <v>49</v>
      </c>
      <c r="L67" s="32"/>
      <c r="M67" s="36"/>
      <c r="N67" s="39"/>
    </row>
    <row r="68" spans="2:14" ht="24" customHeight="1" x14ac:dyDescent="0.25">
      <c r="B68" s="43"/>
      <c r="C68" s="428" t="s">
        <v>41</v>
      </c>
      <c r="D68" s="197"/>
      <c r="E68" s="197"/>
      <c r="F68" s="197"/>
      <c r="G68" s="197"/>
      <c r="H68" s="198"/>
      <c r="I68" s="429"/>
      <c r="J68" s="430"/>
      <c r="K68" s="199"/>
      <c r="L68" s="265"/>
      <c r="M68" s="266"/>
      <c r="N68" s="39"/>
    </row>
    <row r="69" spans="2:14" ht="24" customHeight="1" x14ac:dyDescent="0.25">
      <c r="B69" s="43"/>
      <c r="C69" s="428" t="s">
        <v>43</v>
      </c>
      <c r="D69" s="197"/>
      <c r="E69" s="197"/>
      <c r="F69" s="197"/>
      <c r="G69" s="197"/>
      <c r="H69" s="198"/>
      <c r="I69" s="429"/>
      <c r="J69" s="430"/>
      <c r="K69" s="199"/>
      <c r="L69" s="200"/>
      <c r="M69" s="201"/>
      <c r="N69" s="39"/>
    </row>
    <row r="70" spans="2:14" ht="24" customHeight="1" thickBot="1" x14ac:dyDescent="0.3">
      <c r="B70" s="44"/>
      <c r="C70" s="431"/>
      <c r="D70" s="432"/>
      <c r="E70" s="432"/>
      <c r="F70" s="432"/>
      <c r="G70" s="432"/>
      <c r="H70" s="433"/>
      <c r="I70" s="434"/>
      <c r="J70" s="435"/>
      <c r="K70" s="199"/>
      <c r="L70" s="200"/>
      <c r="M70" s="201"/>
      <c r="N70" s="45"/>
    </row>
    <row r="71" spans="2:14" ht="24" customHeight="1" thickBot="1" x14ac:dyDescent="0.3">
      <c r="B71" s="46"/>
      <c r="C71" s="436" t="s">
        <v>50</v>
      </c>
      <c r="D71" s="437"/>
      <c r="E71" s="437"/>
      <c r="F71" s="437"/>
      <c r="G71" s="437"/>
      <c r="H71" s="437"/>
      <c r="I71" s="438">
        <f>SUM(I59:J69)</f>
        <v>0</v>
      </c>
      <c r="J71" s="439"/>
      <c r="K71" s="440" t="s">
        <v>50</v>
      </c>
      <c r="L71" s="437"/>
      <c r="M71" s="441"/>
      <c r="N71" s="47">
        <f>SUM(N58:N70)</f>
        <v>0</v>
      </c>
    </row>
    <row r="72" spans="2:14" ht="24" customHeight="1" thickTop="1" x14ac:dyDescent="0.2">
      <c r="B72" s="5"/>
      <c r="C72" s="5"/>
      <c r="D72" s="5"/>
      <c r="E72" s="5"/>
      <c r="F72" s="5"/>
      <c r="G72" s="5"/>
      <c r="H72" s="5"/>
      <c r="I72" s="5"/>
      <c r="J72" s="5"/>
      <c r="K72" s="5"/>
      <c r="L72" s="5"/>
      <c r="M72" s="5"/>
      <c r="N72" s="5"/>
    </row>
    <row r="73" spans="2:14" ht="24" customHeight="1" x14ac:dyDescent="0.35">
      <c r="B73" s="379" t="s">
        <v>51</v>
      </c>
      <c r="C73" s="189"/>
      <c r="D73" s="189"/>
      <c r="E73" s="189"/>
      <c r="F73" s="189"/>
      <c r="G73" s="189"/>
      <c r="H73" s="189"/>
      <c r="I73" s="189"/>
      <c r="J73" s="189"/>
      <c r="K73" s="189"/>
      <c r="L73" s="189"/>
      <c r="M73" s="189"/>
      <c r="N73" s="189"/>
    </row>
    <row r="74" spans="2:14" ht="24" customHeight="1" x14ac:dyDescent="0.25">
      <c r="B74" s="1"/>
      <c r="C74" s="9" t="s">
        <v>52</v>
      </c>
      <c r="D74" s="29"/>
      <c r="E74" s="28"/>
      <c r="F74" s="28"/>
      <c r="G74" s="28"/>
      <c r="H74" s="29"/>
      <c r="I74" s="28"/>
      <c r="J74" s="28"/>
      <c r="K74" s="29"/>
      <c r="L74" s="30"/>
      <c r="M74" s="28"/>
      <c r="N74" s="28"/>
    </row>
    <row r="75" spans="2:14" ht="24" customHeight="1" thickBot="1" x14ac:dyDescent="0.3">
      <c r="B75" s="9"/>
      <c r="C75" s="9" t="s">
        <v>53</v>
      </c>
      <c r="D75" s="9"/>
      <c r="E75" s="9"/>
      <c r="F75" s="9"/>
      <c r="G75" s="9"/>
      <c r="H75" s="9"/>
      <c r="I75" s="9"/>
      <c r="J75" s="9"/>
      <c r="K75" s="9"/>
      <c r="L75" s="9"/>
      <c r="M75" s="9"/>
      <c r="N75" s="9"/>
    </row>
    <row r="76" spans="2:14" ht="24" customHeight="1" x14ac:dyDescent="0.2">
      <c r="B76" s="50"/>
      <c r="C76" s="380" t="s">
        <v>54</v>
      </c>
      <c r="D76" s="381"/>
      <c r="E76" s="381"/>
      <c r="F76" s="381"/>
      <c r="G76" s="382" t="s">
        <v>55</v>
      </c>
      <c r="H76" s="383"/>
      <c r="I76" s="385"/>
      <c r="J76" s="425" t="s">
        <v>56</v>
      </c>
      <c r="K76" s="426"/>
      <c r="L76" s="427"/>
      <c r="M76" s="382" t="s">
        <v>57</v>
      </c>
      <c r="N76" s="384"/>
    </row>
    <row r="77" spans="2:14" ht="24" customHeight="1" x14ac:dyDescent="0.25">
      <c r="B77" s="51">
        <v>1</v>
      </c>
      <c r="C77" s="230"/>
      <c r="D77" s="230"/>
      <c r="E77" s="230"/>
      <c r="F77" s="231"/>
      <c r="G77" s="254"/>
      <c r="H77" s="255"/>
      <c r="I77" s="210"/>
      <c r="J77" s="256"/>
      <c r="K77" s="230"/>
      <c r="L77" s="231"/>
      <c r="M77" s="211"/>
      <c r="N77" s="251"/>
    </row>
    <row r="78" spans="2:14" ht="24" customHeight="1" x14ac:dyDescent="0.25">
      <c r="B78" s="51">
        <v>2</v>
      </c>
      <c r="C78" s="230"/>
      <c r="D78" s="230"/>
      <c r="E78" s="230"/>
      <c r="F78" s="231"/>
      <c r="G78" s="254"/>
      <c r="H78" s="255"/>
      <c r="I78" s="210"/>
      <c r="J78" s="256"/>
      <c r="K78" s="230"/>
      <c r="L78" s="231"/>
      <c r="M78" s="211"/>
      <c r="N78" s="251"/>
    </row>
    <row r="79" spans="2:14" ht="24" customHeight="1" x14ac:dyDescent="0.25">
      <c r="B79" s="51">
        <v>3</v>
      </c>
      <c r="C79" s="230"/>
      <c r="D79" s="230"/>
      <c r="E79" s="230"/>
      <c r="F79" s="231"/>
      <c r="G79" s="254"/>
      <c r="H79" s="255"/>
      <c r="I79" s="210"/>
      <c r="J79" s="256"/>
      <c r="K79" s="230"/>
      <c r="L79" s="231"/>
      <c r="M79" s="211"/>
      <c r="N79" s="251"/>
    </row>
    <row r="80" spans="2:14" ht="24" customHeight="1" x14ac:dyDescent="0.25">
      <c r="B80" s="51">
        <v>4</v>
      </c>
      <c r="C80" s="230"/>
      <c r="D80" s="230"/>
      <c r="E80" s="230"/>
      <c r="F80" s="231"/>
      <c r="G80" s="254"/>
      <c r="H80" s="255"/>
      <c r="I80" s="210"/>
      <c r="J80" s="256"/>
      <c r="K80" s="230"/>
      <c r="L80" s="231"/>
      <c r="M80" s="211"/>
      <c r="N80" s="251"/>
    </row>
    <row r="81" spans="2:14" ht="24" customHeight="1" thickBot="1" x14ac:dyDescent="0.3">
      <c r="B81" s="51">
        <v>5</v>
      </c>
      <c r="C81" s="230"/>
      <c r="D81" s="230"/>
      <c r="E81" s="230"/>
      <c r="F81" s="231"/>
      <c r="G81" s="254"/>
      <c r="H81" s="255"/>
      <c r="I81" s="210"/>
      <c r="J81" s="256"/>
      <c r="K81" s="230"/>
      <c r="L81" s="231"/>
      <c r="M81" s="211"/>
      <c r="N81" s="251"/>
    </row>
    <row r="82" spans="2:14" ht="24" customHeight="1" thickBot="1" x14ac:dyDescent="0.3">
      <c r="B82" s="1"/>
      <c r="C82" s="28"/>
      <c r="D82" s="28"/>
      <c r="E82" s="28"/>
      <c r="F82" s="53" t="s">
        <v>58</v>
      </c>
      <c r="G82" s="220"/>
      <c r="H82" s="221"/>
      <c r="I82" s="222"/>
      <c r="J82" s="54"/>
      <c r="K82" s="28"/>
      <c r="L82" s="28"/>
      <c r="M82" s="28"/>
      <c r="N82" s="1"/>
    </row>
    <row r="83" spans="2:14" ht="24" customHeight="1" thickBot="1" x14ac:dyDescent="0.3">
      <c r="B83" s="1"/>
      <c r="C83" s="28"/>
      <c r="D83" s="28"/>
      <c r="E83" s="28"/>
      <c r="F83" s="55" t="s">
        <v>59</v>
      </c>
      <c r="G83" s="223" t="str">
        <f>IF(SUM(G77:I82)&gt;0,SUM(G77:I82),"")</f>
        <v/>
      </c>
      <c r="H83" s="224"/>
      <c r="I83" s="225"/>
      <c r="J83" s="28"/>
      <c r="K83" s="28"/>
      <c r="L83" s="28"/>
      <c r="M83" s="28"/>
      <c r="N83" s="1"/>
    </row>
    <row r="84" spans="2:14" ht="15.75" x14ac:dyDescent="0.25">
      <c r="B84" s="5"/>
      <c r="C84" s="5"/>
      <c r="D84" s="5"/>
      <c r="E84" s="5"/>
      <c r="F84" s="9"/>
      <c r="G84" s="226" t="s">
        <v>60</v>
      </c>
      <c r="H84" s="226"/>
      <c r="I84" s="226"/>
      <c r="J84" s="5"/>
      <c r="K84" s="5"/>
      <c r="L84" s="5"/>
      <c r="M84" s="5"/>
      <c r="N84" s="5"/>
    </row>
    <row r="85" spans="2:14" ht="24" customHeight="1" thickBot="1" x14ac:dyDescent="0.3">
      <c r="B85" s="1"/>
      <c r="C85" s="9" t="s">
        <v>61</v>
      </c>
      <c r="D85" s="28"/>
      <c r="E85" s="28"/>
      <c r="F85" s="28"/>
      <c r="G85" s="28"/>
      <c r="H85" s="28"/>
      <c r="I85" s="28"/>
      <c r="J85" s="28"/>
      <c r="K85" s="28"/>
      <c r="L85" s="28"/>
      <c r="M85" s="28"/>
      <c r="N85" s="28"/>
    </row>
    <row r="86" spans="2:14" ht="24" customHeight="1" x14ac:dyDescent="0.2">
      <c r="B86" s="56"/>
      <c r="C86" s="421" t="s">
        <v>62</v>
      </c>
      <c r="D86" s="422"/>
      <c r="E86" s="422"/>
      <c r="F86" s="327" t="s">
        <v>63</v>
      </c>
      <c r="G86" s="340"/>
      <c r="H86" s="227" t="s">
        <v>64</v>
      </c>
      <c r="I86" s="228"/>
      <c r="J86" s="327" t="s">
        <v>65</v>
      </c>
      <c r="K86" s="418"/>
      <c r="L86" s="420" t="s">
        <v>66</v>
      </c>
      <c r="M86" s="227" t="s">
        <v>67</v>
      </c>
      <c r="N86" s="411"/>
    </row>
    <row r="87" spans="2:14" ht="24" customHeight="1" x14ac:dyDescent="0.2">
      <c r="B87" s="58"/>
      <c r="C87" s="423"/>
      <c r="D87" s="424"/>
      <c r="E87" s="424"/>
      <c r="F87" s="335"/>
      <c r="G87" s="335"/>
      <c r="H87" s="229"/>
      <c r="I87" s="229"/>
      <c r="J87" s="419"/>
      <c r="K87" s="419"/>
      <c r="L87" s="338"/>
      <c r="M87" s="229"/>
      <c r="N87" s="412"/>
    </row>
    <row r="88" spans="2:14" ht="24" customHeight="1" x14ac:dyDescent="0.25">
      <c r="B88" s="51">
        <v>1</v>
      </c>
      <c r="C88" s="230"/>
      <c r="D88" s="230"/>
      <c r="E88" s="231"/>
      <c r="F88" s="413"/>
      <c r="G88" s="414"/>
      <c r="H88" s="413"/>
      <c r="I88" s="415"/>
      <c r="J88" s="413"/>
      <c r="K88" s="415"/>
      <c r="L88" s="59"/>
      <c r="M88" s="416"/>
      <c r="N88" s="417"/>
    </row>
    <row r="89" spans="2:14" ht="24" customHeight="1" x14ac:dyDescent="0.25">
      <c r="B89" s="51">
        <v>2</v>
      </c>
      <c r="C89" s="230"/>
      <c r="D89" s="230"/>
      <c r="E89" s="231"/>
      <c r="F89" s="208"/>
      <c r="G89" s="209"/>
      <c r="H89" s="208"/>
      <c r="I89" s="210"/>
      <c r="J89" s="208"/>
      <c r="K89" s="210"/>
      <c r="L89" s="61"/>
      <c r="M89" s="211"/>
      <c r="N89" s="212"/>
    </row>
    <row r="90" spans="2:14" ht="24" customHeight="1" thickBot="1" x14ac:dyDescent="0.3">
      <c r="B90" s="51">
        <v>3</v>
      </c>
      <c r="C90" s="230"/>
      <c r="D90" s="230"/>
      <c r="E90" s="231"/>
      <c r="F90" s="208"/>
      <c r="G90" s="209"/>
      <c r="H90" s="208"/>
      <c r="I90" s="210"/>
      <c r="J90" s="208"/>
      <c r="K90" s="210"/>
      <c r="L90" s="61"/>
      <c r="M90" s="211"/>
      <c r="N90" s="212"/>
    </row>
    <row r="91" spans="2:14" ht="24" customHeight="1" thickBot="1" x14ac:dyDescent="0.3">
      <c r="B91" s="1"/>
      <c r="C91" s="28"/>
      <c r="D91" s="343"/>
      <c r="E91" s="343"/>
      <c r="F91" s="404" t="s">
        <v>50</v>
      </c>
      <c r="G91" s="405"/>
      <c r="H91" s="406" t="str">
        <f>IF(SUM(H88:I90)&gt;0,SUM(H88:I90),"")</f>
        <v/>
      </c>
      <c r="I91" s="225"/>
      <c r="J91" s="28"/>
      <c r="K91" s="28"/>
      <c r="L91" s="28"/>
      <c r="M91" s="28"/>
      <c r="N91" s="28"/>
    </row>
    <row r="92" spans="2:14" ht="15" x14ac:dyDescent="0.2">
      <c r="B92" s="5"/>
      <c r="C92" s="5"/>
      <c r="D92" s="5"/>
      <c r="E92" s="5"/>
      <c r="F92" s="5"/>
      <c r="G92" s="5"/>
      <c r="H92" s="300" t="s">
        <v>68</v>
      </c>
      <c r="I92" s="342"/>
      <c r="J92" s="5"/>
      <c r="K92" s="5"/>
      <c r="L92" s="5"/>
      <c r="M92" s="5"/>
      <c r="N92" s="5"/>
    </row>
    <row r="93" spans="2:14" ht="24" customHeight="1" x14ac:dyDescent="0.25">
      <c r="B93" s="1"/>
      <c r="C93" s="9" t="s">
        <v>69</v>
      </c>
      <c r="D93" s="28"/>
      <c r="E93" s="28"/>
      <c r="F93" s="28"/>
      <c r="G93" s="28"/>
      <c r="H93" s="28"/>
      <c r="I93" s="28"/>
      <c r="J93" s="28"/>
      <c r="K93" s="28"/>
      <c r="L93" s="28"/>
      <c r="M93" s="28"/>
      <c r="N93" s="28"/>
    </row>
    <row r="94" spans="2:14" ht="16.5" thickBot="1" x14ac:dyDescent="0.3">
      <c r="B94" s="1"/>
      <c r="C94" s="9" t="s">
        <v>70</v>
      </c>
      <c r="D94" s="28"/>
      <c r="E94" s="28"/>
      <c r="F94" s="1"/>
      <c r="G94" s="28"/>
      <c r="H94" s="28"/>
      <c r="I94" s="28"/>
      <c r="J94" s="28"/>
      <c r="K94" s="28"/>
      <c r="L94" s="28"/>
      <c r="M94" s="28"/>
      <c r="N94" s="28"/>
    </row>
    <row r="95" spans="2:14" ht="24" customHeight="1" x14ac:dyDescent="0.25">
      <c r="B95" s="64"/>
      <c r="C95" s="318" t="s">
        <v>71</v>
      </c>
      <c r="D95" s="324"/>
      <c r="E95" s="323" t="s">
        <v>72</v>
      </c>
      <c r="F95" s="324"/>
      <c r="G95" s="323" t="s">
        <v>73</v>
      </c>
      <c r="H95" s="320"/>
      <c r="I95" s="323" t="s">
        <v>74</v>
      </c>
      <c r="J95" s="319"/>
      <c r="K95" s="320"/>
      <c r="L95" s="327" t="s">
        <v>75</v>
      </c>
      <c r="M95" s="323" t="s">
        <v>76</v>
      </c>
      <c r="N95" s="408" t="s">
        <v>77</v>
      </c>
    </row>
    <row r="96" spans="2:14" ht="24" customHeight="1" x14ac:dyDescent="0.25">
      <c r="B96" s="65"/>
      <c r="C96" s="410" t="s">
        <v>78</v>
      </c>
      <c r="D96" s="348"/>
      <c r="E96" s="407" t="s">
        <v>79</v>
      </c>
      <c r="F96" s="348"/>
      <c r="G96" s="407"/>
      <c r="H96" s="363"/>
      <c r="I96" s="407"/>
      <c r="J96" s="410"/>
      <c r="K96" s="363"/>
      <c r="L96" s="400"/>
      <c r="M96" s="407"/>
      <c r="N96" s="409"/>
    </row>
    <row r="97" spans="2:14" ht="24" customHeight="1" x14ac:dyDescent="0.25">
      <c r="B97" s="51">
        <v>1</v>
      </c>
      <c r="C97" s="255"/>
      <c r="D97" s="210"/>
      <c r="E97" s="394"/>
      <c r="F97" s="395"/>
      <c r="G97" s="274"/>
      <c r="H97" s="266"/>
      <c r="I97" s="396"/>
      <c r="J97" s="265"/>
      <c r="K97" s="266"/>
      <c r="L97" s="66"/>
      <c r="M97" s="60"/>
      <c r="N97" s="67"/>
    </row>
    <row r="98" spans="2:14" ht="24" customHeight="1" x14ac:dyDescent="0.25">
      <c r="B98" s="51">
        <v>2</v>
      </c>
      <c r="C98" s="255"/>
      <c r="D98" s="210"/>
      <c r="E98" s="394"/>
      <c r="F98" s="395"/>
      <c r="G98" s="274"/>
      <c r="H98" s="266"/>
      <c r="I98" s="396"/>
      <c r="J98" s="265"/>
      <c r="K98" s="266"/>
      <c r="L98" s="68"/>
      <c r="M98" s="60"/>
      <c r="N98" s="67"/>
    </row>
    <row r="99" spans="2:14" ht="24" customHeight="1" x14ac:dyDescent="0.25">
      <c r="B99" s="51">
        <v>3</v>
      </c>
      <c r="C99" s="221"/>
      <c r="D99" s="217"/>
      <c r="E99" s="394"/>
      <c r="F99" s="395"/>
      <c r="G99" s="276"/>
      <c r="H99" s="401"/>
      <c r="I99" s="402"/>
      <c r="J99" s="403"/>
      <c r="K99" s="401"/>
      <c r="L99" s="69"/>
      <c r="M99" s="63"/>
      <c r="N99" s="70"/>
    </row>
    <row r="100" spans="2:14" ht="24" customHeight="1" x14ac:dyDescent="0.25">
      <c r="B100" s="51">
        <v>4</v>
      </c>
      <c r="C100" s="255"/>
      <c r="D100" s="210"/>
      <c r="E100" s="394"/>
      <c r="F100" s="395"/>
      <c r="G100" s="274"/>
      <c r="H100" s="266"/>
      <c r="I100" s="396"/>
      <c r="J100" s="265"/>
      <c r="K100" s="266"/>
      <c r="L100" s="68"/>
      <c r="M100" s="60"/>
      <c r="N100" s="67"/>
    </row>
    <row r="101" spans="2:14" ht="24" customHeight="1" thickBot="1" x14ac:dyDescent="0.3">
      <c r="B101" s="52">
        <v>5</v>
      </c>
      <c r="C101" s="389"/>
      <c r="D101" s="390"/>
      <c r="E101" s="391"/>
      <c r="F101" s="392"/>
      <c r="G101" s="357"/>
      <c r="H101" s="358"/>
      <c r="I101" s="393"/>
      <c r="J101" s="372"/>
      <c r="K101" s="358"/>
      <c r="L101" s="71"/>
      <c r="M101" s="62"/>
      <c r="N101" s="70"/>
    </row>
    <row r="102" spans="2:14" ht="24" customHeight="1" thickBot="1" x14ac:dyDescent="0.3">
      <c r="B102" s="1"/>
      <c r="C102" s="28"/>
      <c r="D102" s="28"/>
      <c r="E102" s="28"/>
      <c r="F102" s="28"/>
      <c r="G102" s="28"/>
      <c r="H102" s="28"/>
      <c r="I102" s="28"/>
      <c r="J102" s="1"/>
      <c r="K102" s="55"/>
      <c r="L102" s="72"/>
      <c r="M102" s="73" t="s">
        <v>50</v>
      </c>
      <c r="N102" s="74" t="str">
        <f>IF(SUM(N97:N101)&gt;0,SUM(N97:N101),"")</f>
        <v/>
      </c>
    </row>
    <row r="103" spans="2:14" ht="15" x14ac:dyDescent="0.2">
      <c r="B103" s="5"/>
      <c r="C103" s="5"/>
      <c r="D103" s="5"/>
      <c r="E103" s="5"/>
      <c r="F103" s="5"/>
      <c r="G103" s="5"/>
      <c r="H103" s="5"/>
      <c r="I103" s="5"/>
      <c r="J103" s="5"/>
      <c r="K103" s="5"/>
      <c r="L103" s="75"/>
      <c r="M103" s="49"/>
      <c r="N103" s="76" t="s">
        <v>80</v>
      </c>
    </row>
    <row r="104" spans="2:14" ht="24" customHeight="1" x14ac:dyDescent="0.25">
      <c r="B104" s="1"/>
      <c r="C104" s="77" t="s">
        <v>81</v>
      </c>
      <c r="D104" s="28"/>
      <c r="E104" s="28"/>
      <c r="F104" s="28"/>
      <c r="G104" s="1"/>
      <c r="H104" s="5"/>
      <c r="I104" s="28"/>
      <c r="J104" s="28"/>
      <c r="K104" s="28"/>
      <c r="L104" s="28"/>
      <c r="M104" s="28"/>
      <c r="N104" s="28"/>
    </row>
    <row r="105" spans="2:14" ht="17.25" customHeight="1" thickBot="1" x14ac:dyDescent="0.25">
      <c r="B105" s="1"/>
      <c r="C105" s="5" t="s">
        <v>82</v>
      </c>
      <c r="D105" s="28"/>
      <c r="E105" s="28"/>
      <c r="F105" s="28"/>
      <c r="G105" s="5"/>
      <c r="H105" s="5"/>
      <c r="I105" s="28"/>
      <c r="J105" s="28"/>
      <c r="K105" s="28"/>
      <c r="L105" s="28"/>
      <c r="M105" s="28"/>
      <c r="N105" s="28"/>
    </row>
    <row r="106" spans="2:14" ht="24" customHeight="1" x14ac:dyDescent="0.25">
      <c r="B106" s="64"/>
      <c r="C106" s="385"/>
      <c r="D106" s="349" t="s">
        <v>83</v>
      </c>
      <c r="E106" s="349"/>
      <c r="F106" s="349"/>
      <c r="G106" s="349" t="s">
        <v>84</v>
      </c>
      <c r="H106" s="349"/>
      <c r="I106" s="349" t="s">
        <v>85</v>
      </c>
      <c r="J106" s="349"/>
      <c r="K106" s="349" t="s">
        <v>86</v>
      </c>
      <c r="L106" s="377" t="s">
        <v>87</v>
      </c>
      <c r="M106" s="377" t="s">
        <v>88</v>
      </c>
      <c r="N106" s="397"/>
    </row>
    <row r="107" spans="2:14" ht="24" customHeight="1" x14ac:dyDescent="0.25">
      <c r="B107" s="65"/>
      <c r="C107" s="386"/>
      <c r="D107" s="387"/>
      <c r="E107" s="387"/>
      <c r="F107" s="387"/>
      <c r="G107" s="387"/>
      <c r="H107" s="387"/>
      <c r="I107" s="387"/>
      <c r="J107" s="387"/>
      <c r="K107" s="388"/>
      <c r="L107" s="378"/>
      <c r="M107" s="398"/>
      <c r="N107" s="399"/>
    </row>
    <row r="108" spans="2:14" ht="24" customHeight="1" x14ac:dyDescent="0.25">
      <c r="B108" s="43">
        <v>1</v>
      </c>
      <c r="C108" s="78"/>
      <c r="D108" s="211"/>
      <c r="E108" s="230"/>
      <c r="F108" s="231"/>
      <c r="G108" s="254"/>
      <c r="H108" s="210"/>
      <c r="I108" s="373"/>
      <c r="J108" s="374"/>
      <c r="K108" s="79"/>
      <c r="L108" s="80"/>
      <c r="M108" s="211"/>
      <c r="N108" s="212"/>
    </row>
    <row r="109" spans="2:14" ht="24" customHeight="1" x14ac:dyDescent="0.25">
      <c r="B109" s="43">
        <v>2</v>
      </c>
      <c r="C109" s="78"/>
      <c r="D109" s="211"/>
      <c r="E109" s="230"/>
      <c r="F109" s="231"/>
      <c r="G109" s="254"/>
      <c r="H109" s="210"/>
      <c r="I109" s="373"/>
      <c r="J109" s="374"/>
      <c r="K109" s="79"/>
      <c r="L109" s="80"/>
      <c r="M109" s="211"/>
      <c r="N109" s="212"/>
    </row>
    <row r="110" spans="2:14" ht="24" customHeight="1" thickBot="1" x14ac:dyDescent="0.3">
      <c r="B110" s="44">
        <v>3</v>
      </c>
      <c r="C110" s="81"/>
      <c r="D110" s="213"/>
      <c r="E110" s="214"/>
      <c r="F110" s="215"/>
      <c r="G110" s="216"/>
      <c r="H110" s="217"/>
      <c r="I110" s="218"/>
      <c r="J110" s="219"/>
      <c r="K110" s="82"/>
      <c r="L110" s="83"/>
      <c r="M110" s="213"/>
      <c r="N110" s="304"/>
    </row>
    <row r="111" spans="2:14" ht="24" customHeight="1" thickBot="1" x14ac:dyDescent="0.3">
      <c r="B111" s="1"/>
      <c r="C111" s="28"/>
      <c r="D111" s="28"/>
      <c r="E111" s="28"/>
      <c r="F111" s="55" t="s">
        <v>50</v>
      </c>
      <c r="G111" s="375" t="str">
        <f>IF(SUM(G108:H110)&gt;0,SUM(G108:H110),"")</f>
        <v/>
      </c>
      <c r="H111" s="376"/>
      <c r="I111" s="28"/>
      <c r="J111" s="1"/>
      <c r="K111" s="55" t="s">
        <v>50</v>
      </c>
      <c r="L111" s="74" t="str">
        <f>IF(SUM(L108:L110)&gt;0,SUM(L108:L110),"")</f>
        <v/>
      </c>
      <c r="M111" s="28"/>
      <c r="N111" s="28"/>
    </row>
    <row r="112" spans="2:14" x14ac:dyDescent="0.2">
      <c r="B112" s="1"/>
      <c r="C112" s="28"/>
      <c r="D112" s="28"/>
      <c r="E112" s="28"/>
      <c r="F112" s="28"/>
      <c r="G112" s="300" t="s">
        <v>89</v>
      </c>
      <c r="H112" s="342"/>
      <c r="I112" s="84"/>
      <c r="J112" s="84"/>
      <c r="K112" s="85"/>
      <c r="L112" s="85"/>
      <c r="M112" s="28"/>
      <c r="N112" s="28"/>
    </row>
    <row r="113" spans="2:14" ht="24" customHeight="1" x14ac:dyDescent="0.25">
      <c r="B113" s="252" t="s">
        <v>32</v>
      </c>
      <c r="C113" s="253"/>
      <c r="D113" s="253"/>
      <c r="E113" s="253"/>
      <c r="F113" s="253"/>
      <c r="G113" s="253"/>
      <c r="H113" s="253"/>
      <c r="I113" s="253"/>
      <c r="J113" s="253"/>
      <c r="K113" s="253"/>
      <c r="L113" s="253"/>
      <c r="M113" s="253"/>
      <c r="N113" s="253"/>
    </row>
    <row r="114" spans="2:14" ht="24" customHeight="1" x14ac:dyDescent="0.35">
      <c r="B114" s="379" t="s">
        <v>90</v>
      </c>
      <c r="C114" s="189"/>
      <c r="D114" s="189"/>
      <c r="E114" s="189"/>
      <c r="F114" s="189"/>
      <c r="G114" s="189"/>
      <c r="H114" s="189"/>
      <c r="I114" s="189"/>
      <c r="J114" s="189"/>
      <c r="K114" s="189"/>
      <c r="L114" s="189"/>
      <c r="M114" s="189"/>
      <c r="N114" s="189"/>
    </row>
    <row r="115" spans="2:14" ht="15.75" x14ac:dyDescent="0.25">
      <c r="B115" s="1"/>
      <c r="C115" s="9" t="s">
        <v>91</v>
      </c>
      <c r="D115" s="29"/>
      <c r="E115" s="28"/>
      <c r="F115" s="28"/>
      <c r="G115" s="28"/>
      <c r="H115" s="29"/>
      <c r="I115" s="28"/>
      <c r="J115" s="28"/>
      <c r="K115" s="29"/>
      <c r="L115" s="30"/>
      <c r="M115" s="28"/>
      <c r="N115" s="28"/>
    </row>
    <row r="116" spans="2:14" ht="16.5" thickBot="1" x14ac:dyDescent="0.3">
      <c r="B116" s="9"/>
      <c r="C116" s="9" t="s">
        <v>92</v>
      </c>
      <c r="D116" s="9"/>
      <c r="E116" s="9"/>
      <c r="F116" s="9"/>
      <c r="G116" s="9"/>
      <c r="H116" s="9"/>
      <c r="I116" s="9"/>
      <c r="J116" s="9"/>
      <c r="K116" s="9"/>
      <c r="L116" s="9"/>
      <c r="M116" s="9"/>
      <c r="N116" s="9"/>
    </row>
    <row r="117" spans="2:14" ht="24" customHeight="1" x14ac:dyDescent="0.2">
      <c r="B117" s="86"/>
      <c r="C117" s="380" t="s">
        <v>93</v>
      </c>
      <c r="D117" s="381"/>
      <c r="E117" s="381"/>
      <c r="F117" s="381"/>
      <c r="G117" s="382" t="s">
        <v>94</v>
      </c>
      <c r="H117" s="383"/>
      <c r="I117" s="383"/>
      <c r="J117" s="381"/>
      <c r="K117" s="381"/>
      <c r="L117" s="87" t="s">
        <v>95</v>
      </c>
      <c r="M117" s="382" t="s">
        <v>96</v>
      </c>
      <c r="N117" s="384"/>
    </row>
    <row r="118" spans="2:14" ht="24" customHeight="1" x14ac:dyDescent="0.25">
      <c r="B118" s="51">
        <v>1</v>
      </c>
      <c r="C118" s="230"/>
      <c r="D118" s="265"/>
      <c r="E118" s="265"/>
      <c r="F118" s="266"/>
      <c r="G118" s="211"/>
      <c r="H118" s="230"/>
      <c r="I118" s="230"/>
      <c r="J118" s="230"/>
      <c r="K118" s="230"/>
      <c r="L118" s="80"/>
      <c r="M118" s="211"/>
      <c r="N118" s="251"/>
    </row>
    <row r="119" spans="2:14" ht="24" customHeight="1" x14ac:dyDescent="0.25">
      <c r="B119" s="51">
        <v>2</v>
      </c>
      <c r="C119" s="230"/>
      <c r="D119" s="265"/>
      <c r="E119" s="265"/>
      <c r="F119" s="266"/>
      <c r="G119" s="171"/>
      <c r="H119" s="173"/>
      <c r="I119" s="173"/>
      <c r="J119" s="173"/>
      <c r="K119" s="173"/>
      <c r="L119" s="80"/>
      <c r="M119" s="171"/>
      <c r="N119" s="172"/>
    </row>
    <row r="120" spans="2:14" ht="24" customHeight="1" thickBot="1" x14ac:dyDescent="0.3">
      <c r="B120" s="51">
        <v>3</v>
      </c>
      <c r="C120" s="230"/>
      <c r="D120" s="265"/>
      <c r="E120" s="265"/>
      <c r="F120" s="266"/>
      <c r="G120" s="211"/>
      <c r="H120" s="230"/>
      <c r="I120" s="230"/>
      <c r="J120" s="230"/>
      <c r="K120" s="230"/>
      <c r="L120" s="80"/>
      <c r="M120" s="211"/>
      <c r="N120" s="251"/>
    </row>
    <row r="121" spans="2:14" ht="24" customHeight="1" thickBot="1" x14ac:dyDescent="0.3">
      <c r="B121" s="1"/>
      <c r="C121" s="28"/>
      <c r="D121" s="28"/>
      <c r="E121" s="28"/>
      <c r="F121" s="48"/>
      <c r="G121" s="252"/>
      <c r="H121" s="253"/>
      <c r="I121" s="253"/>
      <c r="K121" s="88" t="s">
        <v>50</v>
      </c>
      <c r="L121" s="89" t="str">
        <f>IF(SUM(L118:L120)&gt;0,SUM(L118:L120),"")</f>
        <v/>
      </c>
      <c r="M121" s="28"/>
      <c r="N121" s="1"/>
    </row>
    <row r="122" spans="2:14" x14ac:dyDescent="0.2">
      <c r="B122" s="1"/>
      <c r="C122" s="362"/>
      <c r="D122" s="342"/>
      <c r="E122" s="342"/>
      <c r="F122" s="342"/>
      <c r="G122" s="342"/>
      <c r="H122" s="342"/>
      <c r="I122" s="342"/>
      <c r="J122" s="342"/>
      <c r="L122" s="49" t="s">
        <v>97</v>
      </c>
      <c r="M122" s="28"/>
      <c r="N122" s="1"/>
    </row>
    <row r="123" spans="2:14" ht="15.75" x14ac:dyDescent="0.25">
      <c r="B123" s="1"/>
      <c r="C123" s="9" t="s">
        <v>98</v>
      </c>
      <c r="D123" s="28"/>
      <c r="E123" s="28"/>
      <c r="F123" s="28"/>
      <c r="G123" s="28"/>
      <c r="H123" s="28"/>
      <c r="I123" s="28"/>
      <c r="J123" s="28"/>
      <c r="K123" s="28"/>
      <c r="L123" s="28"/>
      <c r="M123" s="28"/>
      <c r="N123" s="28"/>
    </row>
    <row r="124" spans="2:14" ht="24" customHeight="1" x14ac:dyDescent="0.25">
      <c r="B124" s="1"/>
      <c r="C124" s="9" t="s">
        <v>99</v>
      </c>
      <c r="D124" s="28"/>
      <c r="E124" s="28"/>
      <c r="F124" s="28"/>
      <c r="G124" s="28"/>
      <c r="H124" s="28"/>
      <c r="I124" s="28"/>
      <c r="J124" s="28"/>
      <c r="K124" s="28"/>
      <c r="L124" s="28"/>
      <c r="M124" s="28"/>
      <c r="N124" s="28"/>
    </row>
    <row r="125" spans="2:14" ht="24" customHeight="1" thickBot="1" x14ac:dyDescent="0.25">
      <c r="B125" s="1"/>
      <c r="C125" s="5" t="s">
        <v>82</v>
      </c>
      <c r="D125" s="5"/>
      <c r="E125" s="28"/>
      <c r="F125" s="28"/>
      <c r="G125" s="1"/>
      <c r="H125" s="28"/>
      <c r="I125" s="28"/>
      <c r="J125" s="28"/>
      <c r="K125" s="28"/>
      <c r="L125" s="28"/>
      <c r="M125" s="28"/>
      <c r="N125" s="28"/>
    </row>
    <row r="126" spans="2:14" ht="24" customHeight="1" x14ac:dyDescent="0.25">
      <c r="B126" s="64"/>
      <c r="C126" s="347" t="s">
        <v>100</v>
      </c>
      <c r="D126" s="364" t="s">
        <v>73</v>
      </c>
      <c r="E126" s="365"/>
      <c r="F126" s="365"/>
      <c r="G126" s="365"/>
      <c r="H126" s="365"/>
      <c r="I126" s="365"/>
      <c r="J126" s="365"/>
      <c r="K126" s="365"/>
      <c r="L126" s="366"/>
      <c r="M126" s="323" t="s">
        <v>101</v>
      </c>
      <c r="N126" s="370"/>
    </row>
    <row r="127" spans="2:14" ht="24" customHeight="1" x14ac:dyDescent="0.25">
      <c r="B127" s="90"/>
      <c r="C127" s="363"/>
      <c r="D127" s="367"/>
      <c r="E127" s="368"/>
      <c r="F127" s="368"/>
      <c r="G127" s="368"/>
      <c r="H127" s="368"/>
      <c r="I127" s="368"/>
      <c r="J127" s="368"/>
      <c r="K127" s="368"/>
      <c r="L127" s="369"/>
      <c r="M127" s="367"/>
      <c r="N127" s="371"/>
    </row>
    <row r="128" spans="2:14" ht="24" customHeight="1" x14ac:dyDescent="0.25">
      <c r="B128" s="51">
        <v>1</v>
      </c>
      <c r="C128" s="78"/>
      <c r="D128" s="274"/>
      <c r="E128" s="265"/>
      <c r="F128" s="265"/>
      <c r="G128" s="265"/>
      <c r="H128" s="265"/>
      <c r="I128" s="265"/>
      <c r="J128" s="265"/>
      <c r="K128" s="265"/>
      <c r="L128" s="266"/>
      <c r="M128" s="254"/>
      <c r="N128" s="275"/>
    </row>
    <row r="129" spans="2:14" ht="24" customHeight="1" x14ac:dyDescent="0.25">
      <c r="B129" s="51">
        <v>2</v>
      </c>
      <c r="C129" s="78"/>
      <c r="D129" s="274"/>
      <c r="E129" s="265"/>
      <c r="F129" s="265"/>
      <c r="G129" s="265"/>
      <c r="H129" s="265"/>
      <c r="I129" s="265"/>
      <c r="J129" s="265"/>
      <c r="K129" s="265"/>
      <c r="L129" s="266"/>
      <c r="M129" s="254"/>
      <c r="N129" s="275"/>
    </row>
    <row r="130" spans="2:14" ht="24" customHeight="1" thickBot="1" x14ac:dyDescent="0.3">
      <c r="B130" s="52">
        <v>3</v>
      </c>
      <c r="C130" s="178"/>
      <c r="D130" s="357"/>
      <c r="E130" s="372"/>
      <c r="F130" s="372"/>
      <c r="G130" s="372"/>
      <c r="H130" s="372"/>
      <c r="I130" s="372"/>
      <c r="J130" s="372"/>
      <c r="K130" s="372"/>
      <c r="L130" s="358"/>
      <c r="M130" s="216"/>
      <c r="N130" s="222"/>
    </row>
    <row r="131" spans="2:14" ht="24" customHeight="1" thickBot="1" x14ac:dyDescent="0.3">
      <c r="B131" s="1"/>
      <c r="C131" s="28"/>
      <c r="D131" s="28"/>
      <c r="E131" s="28"/>
      <c r="F131" s="343"/>
      <c r="G131" s="344"/>
      <c r="H131" s="91"/>
      <c r="J131" s="91"/>
      <c r="L131" s="92" t="s">
        <v>50</v>
      </c>
      <c r="M131" s="375" t="str">
        <f>IF(SUM(M128:N130)&gt;0,SUM(M128:N130),"")</f>
        <v/>
      </c>
      <c r="N131" s="294"/>
    </row>
    <row r="132" spans="2:14" ht="15" x14ac:dyDescent="0.2">
      <c r="B132" s="5"/>
      <c r="C132" s="5"/>
      <c r="D132" s="5"/>
      <c r="E132" s="5"/>
      <c r="F132" s="5"/>
      <c r="G132" s="5"/>
      <c r="H132" s="5"/>
      <c r="I132" s="5"/>
      <c r="J132" s="93"/>
      <c r="K132" s="93"/>
      <c r="L132" s="93"/>
      <c r="M132" s="474" t="s">
        <v>102</v>
      </c>
      <c r="N132" s="474"/>
    </row>
    <row r="133" spans="2:14" ht="15.75" x14ac:dyDescent="0.25">
      <c r="B133" s="1"/>
      <c r="C133" s="9" t="s">
        <v>103</v>
      </c>
      <c r="D133" s="28"/>
      <c r="E133" s="28"/>
      <c r="F133" s="28"/>
      <c r="G133" s="28"/>
      <c r="H133" s="28"/>
      <c r="I133" s="28"/>
      <c r="J133" s="28"/>
      <c r="K133" s="9"/>
      <c r="L133" s="28"/>
      <c r="M133" s="28"/>
      <c r="N133" s="28"/>
    </row>
    <row r="134" spans="2:14" ht="15.75" x14ac:dyDescent="0.25">
      <c r="B134" s="1"/>
      <c r="C134" s="9" t="s">
        <v>104</v>
      </c>
      <c r="D134" s="28"/>
      <c r="E134" s="28"/>
      <c r="F134" s="28"/>
      <c r="G134" s="28"/>
      <c r="H134" s="28"/>
      <c r="I134" s="28"/>
      <c r="J134" s="28"/>
      <c r="K134" s="9"/>
      <c r="L134" s="28"/>
      <c r="M134" s="28"/>
      <c r="N134" s="28"/>
    </row>
    <row r="135" spans="2:14" ht="24" customHeight="1" thickBot="1" x14ac:dyDescent="0.25">
      <c r="B135" s="1"/>
      <c r="C135" s="5" t="s">
        <v>82</v>
      </c>
      <c r="D135" s="5"/>
      <c r="E135" s="28"/>
      <c r="F135" s="28"/>
      <c r="G135" s="1"/>
      <c r="H135" s="28"/>
      <c r="I135" s="28"/>
      <c r="J135" s="28"/>
      <c r="K135" s="28"/>
      <c r="L135" s="28"/>
      <c r="M135" s="28"/>
      <c r="N135" s="28"/>
    </row>
    <row r="136" spans="2:14" ht="24" customHeight="1" x14ac:dyDescent="0.2">
      <c r="B136" s="94"/>
      <c r="C136" s="347" t="s">
        <v>100</v>
      </c>
      <c r="D136" s="364" t="s">
        <v>105</v>
      </c>
      <c r="E136" s="320"/>
      <c r="F136" s="323" t="s">
        <v>106</v>
      </c>
      <c r="G136" s="475"/>
      <c r="H136" s="476"/>
      <c r="I136" s="320" t="s">
        <v>107</v>
      </c>
      <c r="J136" s="340"/>
      <c r="K136" s="349" t="s">
        <v>108</v>
      </c>
      <c r="L136" s="95" t="s">
        <v>109</v>
      </c>
      <c r="M136" s="57" t="s">
        <v>84</v>
      </c>
      <c r="N136" s="96" t="s">
        <v>110</v>
      </c>
    </row>
    <row r="137" spans="2:14" ht="24" customHeight="1" x14ac:dyDescent="0.2">
      <c r="B137" s="97"/>
      <c r="C137" s="363"/>
      <c r="D137" s="407"/>
      <c r="E137" s="363"/>
      <c r="F137" s="477"/>
      <c r="G137" s="478"/>
      <c r="H137" s="479"/>
      <c r="I137" s="348"/>
      <c r="J137" s="335"/>
      <c r="K137" s="335"/>
      <c r="L137" s="98" t="s">
        <v>111</v>
      </c>
      <c r="M137" s="98" t="s">
        <v>111</v>
      </c>
      <c r="N137" s="99" t="s">
        <v>111</v>
      </c>
    </row>
    <row r="138" spans="2:14" ht="24" customHeight="1" x14ac:dyDescent="0.25">
      <c r="B138" s="51">
        <v>1</v>
      </c>
      <c r="C138" s="78"/>
      <c r="D138" s="274"/>
      <c r="E138" s="266"/>
      <c r="F138" s="350"/>
      <c r="G138" s="351"/>
      <c r="H138" s="352"/>
      <c r="I138" s="353"/>
      <c r="J138" s="354"/>
      <c r="K138" s="80"/>
      <c r="L138" s="100"/>
      <c r="M138" s="66"/>
      <c r="N138" s="101"/>
    </row>
    <row r="139" spans="2:14" ht="24" customHeight="1" x14ac:dyDescent="0.25">
      <c r="B139" s="51">
        <v>2</v>
      </c>
      <c r="C139" s="78"/>
      <c r="D139" s="274"/>
      <c r="E139" s="266"/>
      <c r="F139" s="350"/>
      <c r="G139" s="351"/>
      <c r="H139" s="352"/>
      <c r="I139" s="353"/>
      <c r="J139" s="354"/>
      <c r="K139" s="80"/>
      <c r="L139" s="68"/>
      <c r="M139" s="68"/>
      <c r="N139" s="101"/>
    </row>
    <row r="140" spans="2:14" ht="24" customHeight="1" x14ac:dyDescent="0.25">
      <c r="B140" s="51">
        <v>3</v>
      </c>
      <c r="C140" s="78"/>
      <c r="D140" s="274"/>
      <c r="E140" s="266"/>
      <c r="F140" s="350"/>
      <c r="G140" s="351"/>
      <c r="H140" s="352"/>
      <c r="I140" s="353"/>
      <c r="J140" s="354"/>
      <c r="K140" s="80"/>
      <c r="L140" s="68"/>
      <c r="M140" s="68"/>
      <c r="N140" s="101"/>
    </row>
    <row r="141" spans="2:14" ht="24" customHeight="1" x14ac:dyDescent="0.25">
      <c r="B141" s="51">
        <v>4</v>
      </c>
      <c r="C141" s="78"/>
      <c r="D141" s="274"/>
      <c r="E141" s="266"/>
      <c r="F141" s="350"/>
      <c r="G141" s="351"/>
      <c r="H141" s="352"/>
      <c r="I141" s="353"/>
      <c r="J141" s="354"/>
      <c r="K141" s="80"/>
      <c r="L141" s="68"/>
      <c r="M141" s="68"/>
      <c r="N141" s="101"/>
    </row>
    <row r="142" spans="2:14" ht="24" customHeight="1" x14ac:dyDescent="0.25">
      <c r="B142" s="51">
        <v>5</v>
      </c>
      <c r="C142" s="78"/>
      <c r="D142" s="274"/>
      <c r="E142" s="266"/>
      <c r="F142" s="350"/>
      <c r="G142" s="351"/>
      <c r="H142" s="352"/>
      <c r="I142" s="353"/>
      <c r="J142" s="354"/>
      <c r="K142" s="80"/>
      <c r="L142" s="68"/>
      <c r="M142" s="68"/>
      <c r="N142" s="101"/>
    </row>
    <row r="143" spans="2:14" ht="24" customHeight="1" thickBot="1" x14ac:dyDescent="0.3">
      <c r="B143" s="52">
        <v>6</v>
      </c>
      <c r="C143" s="178"/>
      <c r="D143" s="357"/>
      <c r="E143" s="358"/>
      <c r="F143" s="359"/>
      <c r="G143" s="360"/>
      <c r="H143" s="361"/>
      <c r="I143" s="355"/>
      <c r="J143" s="356"/>
      <c r="K143" s="83"/>
      <c r="L143" s="69"/>
      <c r="M143" s="69"/>
      <c r="N143" s="102"/>
    </row>
    <row r="144" spans="2:14" ht="24" customHeight="1" thickBot="1" x14ac:dyDescent="0.3">
      <c r="B144" s="1"/>
      <c r="C144" s="28"/>
      <c r="D144" s="28"/>
      <c r="E144" s="28"/>
      <c r="F144" s="343"/>
      <c r="G144" s="344"/>
      <c r="H144" s="103"/>
      <c r="I144" s="345" t="s">
        <v>50</v>
      </c>
      <c r="J144" s="346"/>
      <c r="K144" s="104" t="str">
        <f>IF(SUM(K138:K143)&gt;0,SUM(K138:K143),"")</f>
        <v/>
      </c>
      <c r="L144" s="105" t="str">
        <f>IF(SUM(L138:L143)&gt;0,SUM(L138:L143),"")</f>
        <v/>
      </c>
      <c r="M144" s="106" t="str">
        <f>IF(SUM(M138:M143)&gt;0,SUM(M138:M143),"")</f>
        <v/>
      </c>
      <c r="N144" s="1"/>
    </row>
    <row r="145" spans="2:14" ht="15" x14ac:dyDescent="0.2">
      <c r="B145" s="5"/>
      <c r="C145" s="5"/>
      <c r="D145" s="5"/>
      <c r="E145" s="5"/>
      <c r="F145" s="5"/>
      <c r="G145" s="5"/>
      <c r="H145" s="5"/>
      <c r="I145" s="5"/>
      <c r="J145" s="93"/>
      <c r="K145" s="107" t="s">
        <v>112</v>
      </c>
      <c r="L145" s="93"/>
      <c r="M145" s="107" t="s">
        <v>113</v>
      </c>
      <c r="N145" s="5"/>
    </row>
    <row r="146" spans="2:14" ht="15.75" x14ac:dyDescent="0.25">
      <c r="B146" s="1"/>
      <c r="C146" s="9" t="s">
        <v>114</v>
      </c>
      <c r="D146" s="28"/>
      <c r="E146" s="28"/>
      <c r="F146" s="28"/>
      <c r="G146" s="28"/>
      <c r="H146" s="28"/>
      <c r="I146" s="1"/>
      <c r="J146" s="1"/>
      <c r="K146" s="1"/>
      <c r="L146" s="28"/>
      <c r="M146" s="28"/>
      <c r="N146" s="1"/>
    </row>
    <row r="147" spans="2:14" ht="16.5" thickBot="1" x14ac:dyDescent="0.3">
      <c r="B147" s="9"/>
      <c r="C147" s="9" t="s">
        <v>115</v>
      </c>
      <c r="D147" s="9"/>
      <c r="E147" s="9"/>
      <c r="F147" s="9"/>
      <c r="G147" s="9"/>
      <c r="H147" s="9"/>
      <c r="I147" s="9"/>
      <c r="J147" s="9"/>
      <c r="K147" s="9"/>
      <c r="L147" s="9"/>
      <c r="M147" s="9"/>
      <c r="N147" s="9"/>
    </row>
    <row r="148" spans="2:14" ht="24" customHeight="1" x14ac:dyDescent="0.25">
      <c r="B148" s="64"/>
      <c r="C148" s="347" t="s">
        <v>54</v>
      </c>
      <c r="D148" s="340"/>
      <c r="E148" s="340"/>
      <c r="F148" s="340"/>
      <c r="G148" s="327" t="s">
        <v>116</v>
      </c>
      <c r="H148" s="340"/>
      <c r="I148" s="340"/>
      <c r="J148" s="327" t="s">
        <v>117</v>
      </c>
      <c r="K148" s="340"/>
      <c r="L148" s="327" t="s">
        <v>56</v>
      </c>
      <c r="M148" s="336" t="s">
        <v>118</v>
      </c>
      <c r="N148" s="337"/>
    </row>
    <row r="149" spans="2:14" ht="24" customHeight="1" x14ac:dyDescent="0.25">
      <c r="B149" s="90"/>
      <c r="C149" s="348"/>
      <c r="D149" s="335"/>
      <c r="E149" s="335"/>
      <c r="F149" s="335"/>
      <c r="G149" s="335"/>
      <c r="H149" s="335"/>
      <c r="I149" s="335"/>
      <c r="J149" s="335"/>
      <c r="K149" s="335"/>
      <c r="L149" s="335"/>
      <c r="M149" s="338"/>
      <c r="N149" s="339"/>
    </row>
    <row r="150" spans="2:14" ht="24" customHeight="1" x14ac:dyDescent="0.25">
      <c r="B150" s="51">
        <v>1</v>
      </c>
      <c r="C150" s="230"/>
      <c r="D150" s="230"/>
      <c r="E150" s="230"/>
      <c r="F150" s="231"/>
      <c r="G150" s="254"/>
      <c r="H150" s="255"/>
      <c r="I150" s="210"/>
      <c r="J150" s="254"/>
      <c r="K150" s="210"/>
      <c r="L150" s="108"/>
      <c r="M150" s="230"/>
      <c r="N150" s="212"/>
    </row>
    <row r="151" spans="2:14" ht="24" customHeight="1" x14ac:dyDescent="0.25">
      <c r="B151" s="51">
        <v>2</v>
      </c>
      <c r="C151" s="230"/>
      <c r="D151" s="230"/>
      <c r="E151" s="230"/>
      <c r="F151" s="231"/>
      <c r="G151" s="254"/>
      <c r="H151" s="255"/>
      <c r="I151" s="210"/>
      <c r="J151" s="254"/>
      <c r="K151" s="210"/>
      <c r="L151" s="108"/>
      <c r="M151" s="230"/>
      <c r="N151" s="212"/>
    </row>
    <row r="152" spans="2:14" ht="24" customHeight="1" x14ac:dyDescent="0.25">
      <c r="B152" s="51">
        <v>3</v>
      </c>
      <c r="C152" s="230"/>
      <c r="D152" s="230"/>
      <c r="E152" s="230"/>
      <c r="F152" s="231"/>
      <c r="G152" s="254"/>
      <c r="H152" s="255"/>
      <c r="I152" s="210"/>
      <c r="J152" s="254"/>
      <c r="K152" s="210"/>
      <c r="L152" s="108"/>
      <c r="M152" s="230"/>
      <c r="N152" s="212"/>
    </row>
    <row r="153" spans="2:14" ht="24" customHeight="1" x14ac:dyDescent="0.25">
      <c r="B153" s="51">
        <v>4</v>
      </c>
      <c r="C153" s="230"/>
      <c r="D153" s="230"/>
      <c r="E153" s="230"/>
      <c r="F153" s="231"/>
      <c r="G153" s="254"/>
      <c r="H153" s="255"/>
      <c r="I153" s="210"/>
      <c r="J153" s="254"/>
      <c r="K153" s="210"/>
      <c r="L153" s="108"/>
      <c r="M153" s="230"/>
      <c r="N153" s="212"/>
    </row>
    <row r="154" spans="2:14" ht="24" customHeight="1" thickBot="1" x14ac:dyDescent="0.3">
      <c r="B154" s="52">
        <v>5</v>
      </c>
      <c r="C154" s="214"/>
      <c r="D154" s="214"/>
      <c r="E154" s="214"/>
      <c r="F154" s="215"/>
      <c r="G154" s="216"/>
      <c r="H154" s="221"/>
      <c r="I154" s="217"/>
      <c r="J154" s="216"/>
      <c r="K154" s="217"/>
      <c r="L154" s="109"/>
      <c r="M154" s="214"/>
      <c r="N154" s="304"/>
    </row>
    <row r="155" spans="2:14" ht="24" customHeight="1" thickBot="1" x14ac:dyDescent="0.3">
      <c r="B155" s="1"/>
      <c r="C155" s="28"/>
      <c r="D155" s="28"/>
      <c r="E155" s="28"/>
      <c r="F155" s="55" t="s">
        <v>50</v>
      </c>
      <c r="G155" s="306" t="str">
        <f>IF(SUM(G150:I154)&gt;0,SUM(G150:I154),"")</f>
        <v/>
      </c>
      <c r="H155" s="307"/>
      <c r="I155" s="307"/>
      <c r="J155" s="308" t="str">
        <f>IF(SUM(J150:K154)&gt;0,SUM(J150:K154),"")</f>
        <v/>
      </c>
      <c r="K155" s="309"/>
      <c r="L155" s="28"/>
      <c r="M155" s="28"/>
      <c r="N155" s="28"/>
    </row>
    <row r="156" spans="2:14" ht="15" x14ac:dyDescent="0.2">
      <c r="B156" s="5"/>
      <c r="C156" s="5"/>
      <c r="D156" s="5"/>
      <c r="E156" s="5"/>
      <c r="F156" s="5"/>
      <c r="G156" s="334" t="s">
        <v>119</v>
      </c>
      <c r="H156" s="271"/>
      <c r="I156" s="271"/>
      <c r="J156" s="103"/>
      <c r="K156" s="15"/>
      <c r="L156" s="5"/>
      <c r="M156" s="5"/>
      <c r="N156" s="5"/>
    </row>
    <row r="157" spans="2:14" ht="15" x14ac:dyDescent="0.2">
      <c r="B157" s="5"/>
      <c r="C157" s="341"/>
      <c r="D157" s="342"/>
      <c r="E157" s="342"/>
      <c r="F157" s="342"/>
      <c r="G157" s="342"/>
      <c r="H157" s="342"/>
      <c r="I157" s="342"/>
      <c r="J157" s="342"/>
      <c r="K157" s="342"/>
      <c r="L157" s="342"/>
      <c r="M157" s="342"/>
      <c r="N157" s="342"/>
    </row>
    <row r="158" spans="2:14" ht="15.75" x14ac:dyDescent="0.25">
      <c r="B158" s="1"/>
      <c r="C158" s="9" t="s">
        <v>120</v>
      </c>
      <c r="D158" s="28"/>
      <c r="E158" s="28"/>
      <c r="F158" s="28"/>
      <c r="G158" s="28"/>
      <c r="H158" s="28"/>
      <c r="I158" s="28"/>
      <c r="J158" s="28"/>
      <c r="K158" s="28"/>
      <c r="L158" s="28"/>
      <c r="M158" s="28"/>
      <c r="N158" s="28"/>
    </row>
    <row r="159" spans="2:14" ht="16.5" thickBot="1" x14ac:dyDescent="0.3">
      <c r="B159" s="1"/>
      <c r="C159" s="9" t="s">
        <v>121</v>
      </c>
      <c r="D159" s="28"/>
      <c r="E159" s="28"/>
      <c r="F159" s="28"/>
      <c r="G159" s="28"/>
      <c r="H159" s="28"/>
      <c r="I159" s="28"/>
      <c r="J159" s="28"/>
      <c r="K159" s="110"/>
      <c r="L159" s="28"/>
      <c r="M159" s="28"/>
      <c r="N159" s="28"/>
    </row>
    <row r="160" spans="2:14" ht="24" customHeight="1" x14ac:dyDescent="0.25">
      <c r="B160" s="64"/>
      <c r="C160" s="318" t="s">
        <v>122</v>
      </c>
      <c r="D160" s="319"/>
      <c r="E160" s="320"/>
      <c r="F160" s="323" t="s">
        <v>123</v>
      </c>
      <c r="G160" s="324"/>
      <c r="H160" s="327" t="s">
        <v>117</v>
      </c>
      <c r="I160" s="328"/>
      <c r="J160" s="323" t="s">
        <v>124</v>
      </c>
      <c r="K160" s="324"/>
      <c r="L160" s="327" t="s">
        <v>56</v>
      </c>
      <c r="M160" s="323" t="s">
        <v>125</v>
      </c>
      <c r="N160" s="331"/>
    </row>
    <row r="161" spans="2:14" ht="24" customHeight="1" x14ac:dyDescent="0.25">
      <c r="B161" s="90"/>
      <c r="C161" s="321"/>
      <c r="D161" s="321"/>
      <c r="E161" s="322"/>
      <c r="F161" s="325"/>
      <c r="G161" s="326"/>
      <c r="H161" s="329"/>
      <c r="I161" s="330"/>
      <c r="J161" s="325"/>
      <c r="K161" s="326"/>
      <c r="L161" s="329"/>
      <c r="M161" s="332"/>
      <c r="N161" s="333"/>
    </row>
    <row r="162" spans="2:14" ht="24" customHeight="1" x14ac:dyDescent="0.25">
      <c r="B162" s="43">
        <v>1</v>
      </c>
      <c r="C162" s="230"/>
      <c r="D162" s="230"/>
      <c r="E162" s="231"/>
      <c r="F162" s="314"/>
      <c r="G162" s="314"/>
      <c r="H162" s="315"/>
      <c r="I162" s="315"/>
      <c r="J162" s="316"/>
      <c r="K162" s="317"/>
      <c r="L162" s="108"/>
      <c r="M162" s="211"/>
      <c r="N162" s="212"/>
    </row>
    <row r="163" spans="2:14" ht="24" customHeight="1" x14ac:dyDescent="0.25">
      <c r="B163" s="43">
        <v>2</v>
      </c>
      <c r="C163" s="230"/>
      <c r="D163" s="230"/>
      <c r="E163" s="231"/>
      <c r="F163" s="314"/>
      <c r="G163" s="314"/>
      <c r="H163" s="315"/>
      <c r="I163" s="315"/>
      <c r="J163" s="316"/>
      <c r="K163" s="317"/>
      <c r="L163" s="111"/>
      <c r="M163" s="211"/>
      <c r="N163" s="212"/>
    </row>
    <row r="164" spans="2:14" ht="24" customHeight="1" x14ac:dyDescent="0.25">
      <c r="B164" s="43">
        <v>3</v>
      </c>
      <c r="C164" s="230"/>
      <c r="D164" s="230"/>
      <c r="E164" s="231"/>
      <c r="F164" s="314"/>
      <c r="G164" s="314"/>
      <c r="H164" s="315"/>
      <c r="I164" s="315"/>
      <c r="J164" s="316"/>
      <c r="K164" s="317"/>
      <c r="L164" s="111"/>
      <c r="M164" s="211"/>
      <c r="N164" s="212"/>
    </row>
    <row r="165" spans="2:14" ht="24" customHeight="1" thickBot="1" x14ac:dyDescent="0.3">
      <c r="B165" s="44">
        <v>4</v>
      </c>
      <c r="C165" s="214"/>
      <c r="D165" s="214"/>
      <c r="E165" s="215"/>
      <c r="F165" s="310"/>
      <c r="G165" s="310"/>
      <c r="H165" s="311"/>
      <c r="I165" s="311"/>
      <c r="J165" s="312"/>
      <c r="K165" s="313"/>
      <c r="L165" s="112"/>
      <c r="M165" s="213"/>
      <c r="N165" s="304"/>
    </row>
    <row r="166" spans="2:14" ht="24" customHeight="1" thickBot="1" x14ac:dyDescent="0.3">
      <c r="B166" s="1"/>
      <c r="C166" s="252" t="s">
        <v>50</v>
      </c>
      <c r="D166" s="305"/>
      <c r="E166" s="305"/>
      <c r="F166" s="306" t="str">
        <f>IF(SUM(F162:G165)&gt;0,SUM(F162:G165),"")</f>
        <v/>
      </c>
      <c r="G166" s="307"/>
      <c r="H166" s="308" t="str">
        <f>IF(SUM(H162:I165)&gt;0,SUM(H162:I165),"")</f>
        <v/>
      </c>
      <c r="I166" s="309"/>
      <c r="J166" s="113"/>
      <c r="K166" s="113"/>
      <c r="L166" s="113"/>
      <c r="M166" s="28"/>
      <c r="N166" s="28"/>
    </row>
    <row r="167" spans="2:14" ht="15" x14ac:dyDescent="0.2">
      <c r="B167" s="5"/>
      <c r="C167" s="5"/>
      <c r="D167" s="5"/>
      <c r="E167" s="5"/>
      <c r="F167" s="300" t="s">
        <v>126</v>
      </c>
      <c r="G167" s="300"/>
      <c r="H167" s="5"/>
      <c r="I167" s="5"/>
      <c r="J167" s="5"/>
      <c r="K167" s="5"/>
      <c r="L167" s="5"/>
      <c r="M167" s="5"/>
      <c r="N167" s="5"/>
    </row>
    <row r="168" spans="2:14" ht="24" customHeight="1" x14ac:dyDescent="0.25">
      <c r="B168" s="252"/>
      <c r="C168" s="253"/>
      <c r="D168" s="253"/>
      <c r="E168" s="253"/>
      <c r="F168" s="253"/>
      <c r="G168" s="253"/>
      <c r="H168" s="253"/>
      <c r="I168" s="253"/>
      <c r="J168" s="253"/>
      <c r="K168" s="253"/>
      <c r="L168" s="253"/>
      <c r="M168" s="253"/>
      <c r="N168" s="253"/>
    </row>
    <row r="169" spans="2:14" ht="24" customHeight="1" thickBot="1" x14ac:dyDescent="0.3">
      <c r="B169" s="252" t="s">
        <v>32</v>
      </c>
      <c r="C169" s="253"/>
      <c r="D169" s="253"/>
      <c r="E169" s="253"/>
      <c r="F169" s="253"/>
      <c r="G169" s="253"/>
      <c r="H169" s="253"/>
      <c r="I169" s="253"/>
      <c r="J169" s="253"/>
      <c r="K169" s="253"/>
      <c r="L169" s="253"/>
      <c r="M169" s="253"/>
      <c r="N169" s="253"/>
    </row>
    <row r="170" spans="2:14" ht="24" customHeight="1" thickBot="1" x14ac:dyDescent="0.4">
      <c r="B170" s="301" t="s">
        <v>127</v>
      </c>
      <c r="C170" s="302"/>
      <c r="D170" s="302"/>
      <c r="E170" s="302"/>
      <c r="F170" s="302"/>
      <c r="G170" s="302"/>
      <c r="H170" s="302"/>
      <c r="I170" s="302"/>
      <c r="J170" s="302"/>
      <c r="K170" s="302"/>
      <c r="L170" s="302"/>
      <c r="M170" s="302"/>
      <c r="N170" s="303"/>
    </row>
    <row r="171" spans="2:14" ht="24" customHeight="1" thickBot="1" x14ac:dyDescent="0.3">
      <c r="B171" s="184" t="s">
        <v>128</v>
      </c>
      <c r="C171" s="185"/>
      <c r="D171" s="185"/>
      <c r="E171" s="185"/>
      <c r="F171" s="185"/>
      <c r="G171" s="185"/>
      <c r="H171" s="185"/>
      <c r="I171" s="185"/>
      <c r="J171" s="185"/>
      <c r="K171" s="185"/>
      <c r="L171" s="185"/>
      <c r="M171" s="185"/>
      <c r="N171" s="187"/>
    </row>
    <row r="172" spans="2:14" ht="24" customHeight="1" x14ac:dyDescent="0.25">
      <c r="B172" s="114"/>
      <c r="C172" s="17">
        <v>1</v>
      </c>
      <c r="D172" s="279" t="s">
        <v>129</v>
      </c>
      <c r="E172" s="280"/>
      <c r="F172" s="280"/>
      <c r="G172" s="280"/>
      <c r="H172" s="280"/>
      <c r="I172" s="280"/>
      <c r="J172" s="280"/>
      <c r="K172" s="280"/>
      <c r="L172" s="281"/>
      <c r="M172" s="291" t="str">
        <f>IF(G83&gt;0,G83,"")</f>
        <v/>
      </c>
      <c r="N172" s="292"/>
    </row>
    <row r="173" spans="2:14" ht="24" customHeight="1" x14ac:dyDescent="0.25">
      <c r="B173" s="40"/>
      <c r="C173" s="32">
        <v>2</v>
      </c>
      <c r="D173" s="286" t="s">
        <v>130</v>
      </c>
      <c r="E173" s="197"/>
      <c r="F173" s="197"/>
      <c r="G173" s="197"/>
      <c r="H173" s="197"/>
      <c r="I173" s="197"/>
      <c r="J173" s="197"/>
      <c r="K173" s="197"/>
      <c r="L173" s="198"/>
      <c r="M173" s="298" t="str">
        <f>IF(H91&gt;0,H91,"")</f>
        <v/>
      </c>
      <c r="N173" s="299"/>
    </row>
    <row r="174" spans="2:14" ht="24" customHeight="1" x14ac:dyDescent="0.25">
      <c r="B174" s="40"/>
      <c r="C174" s="32">
        <v>3</v>
      </c>
      <c r="D174" s="286" t="s">
        <v>131</v>
      </c>
      <c r="E174" s="197"/>
      <c r="F174" s="197"/>
      <c r="G174" s="197"/>
      <c r="H174" s="197"/>
      <c r="I174" s="197"/>
      <c r="J174" s="197"/>
      <c r="K174" s="197"/>
      <c r="L174" s="198"/>
      <c r="M174" s="291" t="str">
        <f>IF(N102&gt;0,N102,"")</f>
        <v/>
      </c>
      <c r="N174" s="292"/>
    </row>
    <row r="175" spans="2:14" ht="24" customHeight="1" x14ac:dyDescent="0.25">
      <c r="B175" s="40"/>
      <c r="C175" s="32">
        <v>4</v>
      </c>
      <c r="D175" s="286" t="s">
        <v>132</v>
      </c>
      <c r="E175" s="197"/>
      <c r="F175" s="197"/>
      <c r="G175" s="197"/>
      <c r="H175" s="197"/>
      <c r="I175" s="197"/>
      <c r="J175" s="197"/>
      <c r="K175" s="197"/>
      <c r="L175" s="198"/>
      <c r="M175" s="291" t="str">
        <f>IF(G111&gt;0,G111,"")</f>
        <v/>
      </c>
      <c r="N175" s="292"/>
    </row>
    <row r="176" spans="2:14" ht="24" customHeight="1" x14ac:dyDescent="0.25">
      <c r="B176" s="40"/>
      <c r="C176" s="32">
        <v>5</v>
      </c>
      <c r="D176" s="286" t="s">
        <v>133</v>
      </c>
      <c r="E176" s="289"/>
      <c r="F176" s="289"/>
      <c r="G176" s="289"/>
      <c r="H176" s="289"/>
      <c r="I176" s="289"/>
      <c r="J176" s="289"/>
      <c r="K176" s="289"/>
      <c r="L176" s="290"/>
      <c r="M176" s="284"/>
      <c r="N176" s="285"/>
    </row>
    <row r="177" spans="2:14" ht="24" customHeight="1" x14ac:dyDescent="0.25">
      <c r="B177" s="40"/>
      <c r="C177" s="32">
        <v>6</v>
      </c>
      <c r="D177" s="295"/>
      <c r="E177" s="296"/>
      <c r="F177" s="296"/>
      <c r="G177" s="296"/>
      <c r="H177" s="296"/>
      <c r="I177" s="296"/>
      <c r="J177" s="296"/>
      <c r="K177" s="296"/>
      <c r="L177" s="297"/>
      <c r="M177" s="284"/>
      <c r="N177" s="285"/>
    </row>
    <row r="178" spans="2:14" ht="24" customHeight="1" x14ac:dyDescent="0.25">
      <c r="B178" s="40"/>
      <c r="C178" s="32">
        <v>7</v>
      </c>
      <c r="D178" s="295"/>
      <c r="E178" s="296"/>
      <c r="F178" s="296"/>
      <c r="G178" s="296"/>
      <c r="H178" s="296"/>
      <c r="I178" s="296"/>
      <c r="J178" s="296"/>
      <c r="K178" s="296"/>
      <c r="L178" s="297"/>
      <c r="M178" s="284"/>
      <c r="N178" s="285"/>
    </row>
    <row r="179" spans="2:14" ht="24" customHeight="1" x14ac:dyDescent="0.25">
      <c r="B179" s="40"/>
      <c r="C179" s="32">
        <v>8</v>
      </c>
      <c r="D179" s="295"/>
      <c r="E179" s="296"/>
      <c r="F179" s="296"/>
      <c r="G179" s="296"/>
      <c r="H179" s="296"/>
      <c r="I179" s="296"/>
      <c r="J179" s="296"/>
      <c r="K179" s="296"/>
      <c r="L179" s="297"/>
      <c r="M179" s="284"/>
      <c r="N179" s="285"/>
    </row>
    <row r="180" spans="2:14" ht="24" customHeight="1" x14ac:dyDescent="0.25">
      <c r="B180" s="40"/>
      <c r="C180" s="32">
        <v>9</v>
      </c>
      <c r="D180" s="286" t="s">
        <v>134</v>
      </c>
      <c r="E180" s="197"/>
      <c r="F180" s="197"/>
      <c r="G180" s="197"/>
      <c r="H180" s="197"/>
      <c r="I180" s="197"/>
      <c r="J180" s="197"/>
      <c r="K180" s="197"/>
      <c r="L180" s="198"/>
      <c r="M180" s="291" t="str">
        <f>IF(L121&gt;0,L121,"")</f>
        <v/>
      </c>
      <c r="N180" s="292"/>
    </row>
    <row r="181" spans="2:14" ht="24" customHeight="1" x14ac:dyDescent="0.25">
      <c r="B181" s="40"/>
      <c r="C181" s="32">
        <v>10</v>
      </c>
      <c r="D181" s="286" t="s">
        <v>135</v>
      </c>
      <c r="E181" s="197"/>
      <c r="F181" s="197"/>
      <c r="G181" s="197"/>
      <c r="H181" s="197"/>
      <c r="I181" s="197"/>
      <c r="J181" s="197"/>
      <c r="K181" s="197"/>
      <c r="L181" s="198"/>
      <c r="M181" s="291" t="str">
        <f>IF(M131&gt;0,M131,"")</f>
        <v/>
      </c>
      <c r="N181" s="292"/>
    </row>
    <row r="182" spans="2:14" ht="24" customHeight="1" x14ac:dyDescent="0.25">
      <c r="B182" s="40"/>
      <c r="C182" s="32"/>
      <c r="D182" s="286" t="s">
        <v>136</v>
      </c>
      <c r="E182" s="197"/>
      <c r="F182" s="197"/>
      <c r="G182" s="197"/>
      <c r="H182" s="197"/>
      <c r="I182" s="197"/>
      <c r="J182" s="197"/>
      <c r="K182" s="197"/>
      <c r="L182" s="198"/>
      <c r="M182" s="291" t="str">
        <f>IF(K144&gt;0,K144,"")</f>
        <v/>
      </c>
      <c r="N182" s="292"/>
    </row>
    <row r="183" spans="2:14" ht="24" customHeight="1" x14ac:dyDescent="0.25">
      <c r="B183" s="40"/>
      <c r="C183" s="32">
        <v>12</v>
      </c>
      <c r="D183" s="286" t="s">
        <v>137</v>
      </c>
      <c r="E183" s="289"/>
      <c r="F183" s="289"/>
      <c r="G183" s="289"/>
      <c r="H183" s="289"/>
      <c r="I183" s="289"/>
      <c r="J183" s="289"/>
      <c r="K183" s="289"/>
      <c r="L183" s="290"/>
      <c r="M183" s="284"/>
      <c r="N183" s="285"/>
    </row>
    <row r="184" spans="2:14" ht="24" customHeight="1" x14ac:dyDescent="0.25">
      <c r="B184" s="40"/>
      <c r="C184" s="32">
        <v>13</v>
      </c>
      <c r="D184" s="274"/>
      <c r="E184" s="268"/>
      <c r="F184" s="268"/>
      <c r="G184" s="268"/>
      <c r="H184" s="268"/>
      <c r="I184" s="268"/>
      <c r="J184" s="268"/>
      <c r="K184" s="268"/>
      <c r="L184" s="269"/>
      <c r="M184" s="284"/>
      <c r="N184" s="285"/>
    </row>
    <row r="185" spans="2:14" ht="24" customHeight="1" thickBot="1" x14ac:dyDescent="0.3">
      <c r="B185" s="40"/>
      <c r="C185" s="13">
        <v>14</v>
      </c>
      <c r="D185" s="274"/>
      <c r="E185" s="268"/>
      <c r="F185" s="268"/>
      <c r="G185" s="268"/>
      <c r="H185" s="268"/>
      <c r="I185" s="268"/>
      <c r="J185" s="268"/>
      <c r="K185" s="268"/>
      <c r="L185" s="269"/>
      <c r="M185" s="284"/>
      <c r="N185" s="285"/>
    </row>
    <row r="186" spans="2:14" ht="24" customHeight="1" thickBot="1" x14ac:dyDescent="0.3">
      <c r="B186" s="116"/>
      <c r="C186" s="117">
        <v>15</v>
      </c>
      <c r="D186" s="241" t="s">
        <v>138</v>
      </c>
      <c r="E186" s="263"/>
      <c r="F186" s="263"/>
      <c r="G186" s="263"/>
      <c r="H186" s="263"/>
      <c r="I186" s="263"/>
      <c r="J186" s="263"/>
      <c r="K186" s="263"/>
      <c r="L186" s="264"/>
      <c r="M186" s="293" t="str">
        <f>IF(SUM(M172:N185)&gt;0,SUM(M172:N185),"")</f>
        <v/>
      </c>
      <c r="N186" s="294"/>
    </row>
    <row r="187" spans="2:14" ht="24" customHeight="1" thickBot="1" x14ac:dyDescent="0.3">
      <c r="B187" s="184" t="s">
        <v>139</v>
      </c>
      <c r="C187" s="185"/>
      <c r="D187" s="185"/>
      <c r="E187" s="185"/>
      <c r="F187" s="185"/>
      <c r="G187" s="185"/>
      <c r="H187" s="185"/>
      <c r="I187" s="185"/>
      <c r="J187" s="185"/>
      <c r="K187" s="185"/>
      <c r="L187" s="185"/>
      <c r="M187" s="185"/>
      <c r="N187" s="187"/>
    </row>
    <row r="188" spans="2:14" ht="24" customHeight="1" x14ac:dyDescent="0.25">
      <c r="B188" s="114"/>
      <c r="C188" s="17">
        <v>16</v>
      </c>
      <c r="D188" s="279" t="s">
        <v>140</v>
      </c>
      <c r="E188" s="280"/>
      <c r="F188" s="280"/>
      <c r="G188" s="280"/>
      <c r="H188" s="280"/>
      <c r="I188" s="280"/>
      <c r="J188" s="280"/>
      <c r="K188" s="280"/>
      <c r="L188" s="281"/>
      <c r="M188" s="282" t="str">
        <f>IF(M144&gt;0,M144,"")</f>
        <v/>
      </c>
      <c r="N188" s="283"/>
    </row>
    <row r="189" spans="2:14" ht="24" customHeight="1" x14ac:dyDescent="0.25">
      <c r="B189" s="40"/>
      <c r="C189" s="32">
        <v>17</v>
      </c>
      <c r="D189" s="286" t="s">
        <v>141</v>
      </c>
      <c r="E189" s="197"/>
      <c r="F189" s="197"/>
      <c r="G189" s="197"/>
      <c r="H189" s="197"/>
      <c r="I189" s="197"/>
      <c r="J189" s="197"/>
      <c r="K189" s="197"/>
      <c r="L189" s="198"/>
      <c r="M189" s="287" t="str">
        <f>IF(G155&gt;0,G155,"")</f>
        <v/>
      </c>
      <c r="N189" s="288"/>
    </row>
    <row r="190" spans="2:14" ht="24" customHeight="1" x14ac:dyDescent="0.25">
      <c r="B190" s="40"/>
      <c r="C190" s="32">
        <v>18</v>
      </c>
      <c r="D190" s="286" t="s">
        <v>142</v>
      </c>
      <c r="E190" s="197"/>
      <c r="F190" s="197"/>
      <c r="G190" s="197"/>
      <c r="H190" s="197"/>
      <c r="I190" s="197"/>
      <c r="J190" s="197"/>
      <c r="K190" s="197"/>
      <c r="L190" s="198"/>
      <c r="M190" s="287" t="str">
        <f>IF(F166&gt;0,F166,"")</f>
        <v/>
      </c>
      <c r="N190" s="288"/>
    </row>
    <row r="191" spans="2:14" ht="24" customHeight="1" x14ac:dyDescent="0.25">
      <c r="B191" s="40"/>
      <c r="C191" s="32">
        <v>19</v>
      </c>
      <c r="D191" s="286" t="s">
        <v>143</v>
      </c>
      <c r="E191" s="289"/>
      <c r="F191" s="289"/>
      <c r="G191" s="289"/>
      <c r="H191" s="289"/>
      <c r="I191" s="289"/>
      <c r="J191" s="289"/>
      <c r="K191" s="289"/>
      <c r="L191" s="290"/>
      <c r="M191" s="272"/>
      <c r="N191" s="273"/>
    </row>
    <row r="192" spans="2:14" ht="24" customHeight="1" x14ac:dyDescent="0.25">
      <c r="B192" s="40"/>
      <c r="C192" s="32">
        <v>20</v>
      </c>
      <c r="D192" s="286" t="s">
        <v>144</v>
      </c>
      <c r="E192" s="289"/>
      <c r="F192" s="289"/>
      <c r="G192" s="289"/>
      <c r="H192" s="289"/>
      <c r="I192" s="289"/>
      <c r="J192" s="289"/>
      <c r="K192" s="289"/>
      <c r="L192" s="290"/>
      <c r="M192" s="272"/>
      <c r="N192" s="273"/>
    </row>
    <row r="193" spans="2:15" ht="24" customHeight="1" x14ac:dyDescent="0.25">
      <c r="B193" s="40"/>
      <c r="C193" s="32">
        <v>21</v>
      </c>
      <c r="D193" s="286" t="s">
        <v>145</v>
      </c>
      <c r="E193" s="289"/>
      <c r="F193" s="289"/>
      <c r="G193" s="289"/>
      <c r="H193" s="289"/>
      <c r="I193" s="289"/>
      <c r="J193" s="289"/>
      <c r="K193" s="289"/>
      <c r="L193" s="290"/>
      <c r="M193" s="272"/>
      <c r="N193" s="273"/>
    </row>
    <row r="194" spans="2:15" ht="24" customHeight="1" x14ac:dyDescent="0.25">
      <c r="B194" s="40"/>
      <c r="C194" s="32">
        <v>22</v>
      </c>
      <c r="D194" s="286" t="s">
        <v>146</v>
      </c>
      <c r="E194" s="289"/>
      <c r="F194" s="289"/>
      <c r="G194" s="289"/>
      <c r="H194" s="289"/>
      <c r="I194" s="289"/>
      <c r="J194" s="289"/>
      <c r="K194" s="289"/>
      <c r="L194" s="290"/>
      <c r="M194" s="254"/>
      <c r="N194" s="275"/>
    </row>
    <row r="195" spans="2:15" ht="24" customHeight="1" x14ac:dyDescent="0.25">
      <c r="B195" s="40"/>
      <c r="C195" s="32">
        <v>23</v>
      </c>
      <c r="D195" s="274"/>
      <c r="E195" s="268"/>
      <c r="F195" s="268"/>
      <c r="G195" s="268"/>
      <c r="H195" s="268"/>
      <c r="I195" s="268"/>
      <c r="J195" s="268"/>
      <c r="K195" s="268"/>
      <c r="L195" s="269"/>
      <c r="M195" s="254"/>
      <c r="N195" s="275"/>
    </row>
    <row r="196" spans="2:15" ht="24" customHeight="1" thickBot="1" x14ac:dyDescent="0.3">
      <c r="B196" s="40"/>
      <c r="C196" s="13">
        <v>24</v>
      </c>
      <c r="D196" s="276"/>
      <c r="E196" s="277"/>
      <c r="F196" s="277"/>
      <c r="G196" s="277"/>
      <c r="H196" s="277"/>
      <c r="I196" s="277"/>
      <c r="J196" s="277"/>
      <c r="K196" s="277"/>
      <c r="L196" s="278"/>
      <c r="M196" s="216"/>
      <c r="N196" s="222"/>
    </row>
    <row r="197" spans="2:15" ht="24" customHeight="1" thickBot="1" x14ac:dyDescent="0.3">
      <c r="B197" s="40"/>
      <c r="C197" s="117">
        <v>25</v>
      </c>
      <c r="D197" s="241" t="s">
        <v>147</v>
      </c>
      <c r="E197" s="263"/>
      <c r="F197" s="263"/>
      <c r="G197" s="263"/>
      <c r="H197" s="263"/>
      <c r="I197" s="263"/>
      <c r="J197" s="263"/>
      <c r="K197" s="263"/>
      <c r="L197" s="264"/>
      <c r="M197" s="244" t="str">
        <f>IF(SUM(M188:N196)&gt;0,SUM(M188:N196),"")</f>
        <v/>
      </c>
      <c r="N197" s="245"/>
    </row>
    <row r="198" spans="2:15" ht="24" customHeight="1" thickBot="1" x14ac:dyDescent="0.3">
      <c r="B198" s="40"/>
      <c r="C198" s="117">
        <v>26</v>
      </c>
      <c r="D198" s="241" t="s">
        <v>148</v>
      </c>
      <c r="E198" s="242"/>
      <c r="F198" s="242"/>
      <c r="G198" s="242"/>
      <c r="H198" s="242"/>
      <c r="I198" s="242"/>
      <c r="J198" s="242"/>
      <c r="K198" s="242"/>
      <c r="L198" s="243"/>
      <c r="M198" s="244" t="str">
        <f>IF(SUM(M172:N185)&gt;0,(SUM(M172:N185)-SUM(M188:N196)),"")</f>
        <v/>
      </c>
      <c r="N198" s="245"/>
    </row>
    <row r="199" spans="2:15" ht="24" customHeight="1" thickBot="1" x14ac:dyDescent="0.3">
      <c r="B199" s="40"/>
      <c r="C199" s="117">
        <v>27</v>
      </c>
      <c r="D199" s="241" t="s">
        <v>149</v>
      </c>
      <c r="E199" s="242"/>
      <c r="F199" s="242"/>
      <c r="G199" s="242"/>
      <c r="H199" s="242"/>
      <c r="I199" s="242"/>
      <c r="J199" s="242"/>
      <c r="K199" s="242"/>
      <c r="L199" s="243"/>
      <c r="M199" s="244" t="str">
        <f>IF((SUM(M188:N196)+(SUM(M172:N185)-SUM(M188:N196)))&gt;0,SUM(M188:N196)+(SUM(M172:N185)-SUM(M188:N196)),"")</f>
        <v/>
      </c>
      <c r="N199" s="245"/>
    </row>
    <row r="200" spans="2:15" ht="24" customHeight="1" thickBot="1" x14ac:dyDescent="0.3">
      <c r="B200" s="5"/>
      <c r="C200" s="5"/>
      <c r="D200" s="176"/>
      <c r="E200" s="134"/>
      <c r="F200" s="134"/>
      <c r="G200" s="134"/>
      <c r="H200" s="134"/>
      <c r="I200" s="134"/>
      <c r="J200" s="134"/>
      <c r="K200" s="134"/>
      <c r="L200" s="134"/>
      <c r="M200" s="177"/>
      <c r="N200" s="177"/>
    </row>
    <row r="201" spans="2:15" ht="24" customHeight="1" x14ac:dyDescent="0.35">
      <c r="B201" s="188" t="s">
        <v>150</v>
      </c>
      <c r="C201" s="189"/>
      <c r="D201" s="189"/>
      <c r="E201" s="189"/>
      <c r="F201" s="189"/>
      <c r="G201" s="189"/>
      <c r="H201" s="189"/>
      <c r="I201" s="189"/>
      <c r="J201" s="189"/>
      <c r="K201" s="189"/>
      <c r="L201" s="189"/>
      <c r="M201" s="189"/>
      <c r="N201" s="190"/>
    </row>
    <row r="202" spans="2:15" ht="12" customHeight="1" x14ac:dyDescent="0.25">
      <c r="B202" s="270"/>
      <c r="C202" s="271"/>
      <c r="D202" s="271"/>
      <c r="E202" s="271"/>
      <c r="F202" s="271"/>
      <c r="G202" s="271"/>
      <c r="H202" s="271"/>
      <c r="I202" s="271"/>
      <c r="J202" s="271"/>
      <c r="K202" s="271"/>
      <c r="L202" s="271"/>
      <c r="M202" s="271"/>
      <c r="N202" s="271"/>
    </row>
    <row r="203" spans="2:15" ht="28.15" customHeight="1" x14ac:dyDescent="0.25">
      <c r="B203" s="18"/>
      <c r="C203" s="18"/>
      <c r="D203" s="174" t="s">
        <v>151</v>
      </c>
      <c r="E203" s="191"/>
      <c r="F203" s="191"/>
      <c r="G203" s="191"/>
      <c r="H203" s="191"/>
      <c r="I203" s="18"/>
      <c r="J203" s="18"/>
      <c r="K203" s="174" t="s">
        <v>152</v>
      </c>
      <c r="L203" s="191"/>
      <c r="M203" s="191"/>
      <c r="N203" s="191"/>
      <c r="O203" s="191"/>
    </row>
    <row r="204" spans="2:15" ht="28.15" customHeight="1" x14ac:dyDescent="0.25">
      <c r="B204" s="18"/>
      <c r="C204" s="18"/>
      <c r="D204" s="26" t="s">
        <v>153</v>
      </c>
      <c r="E204" s="192"/>
      <c r="F204" s="192"/>
      <c r="G204" s="192"/>
      <c r="H204" s="192"/>
      <c r="I204" s="18"/>
      <c r="J204" s="22"/>
      <c r="K204" s="26" t="s">
        <v>153</v>
      </c>
      <c r="L204" s="192"/>
      <c r="M204" s="192"/>
      <c r="N204" s="192"/>
      <c r="O204" s="192"/>
    </row>
    <row r="205" spans="2:15" ht="28.15" customHeight="1" x14ac:dyDescent="0.25">
      <c r="B205" s="18"/>
      <c r="C205" s="18"/>
      <c r="D205" s="26" t="s">
        <v>154</v>
      </c>
      <c r="E205" s="207"/>
      <c r="F205" s="207"/>
      <c r="G205" s="207"/>
      <c r="H205" s="207"/>
      <c r="I205" s="18"/>
      <c r="J205" s="22"/>
      <c r="K205" s="26" t="s">
        <v>154</v>
      </c>
      <c r="L205" s="207"/>
      <c r="M205" s="207"/>
      <c r="N205" s="207"/>
      <c r="O205" s="207"/>
    </row>
    <row r="206" spans="2:15" ht="28.15" customHeight="1" x14ac:dyDescent="0.25">
      <c r="B206" s="18"/>
      <c r="C206" s="18"/>
      <c r="D206" s="26" t="s">
        <v>155</v>
      </c>
      <c r="E206" s="183"/>
      <c r="F206" s="183"/>
      <c r="G206" s="183"/>
      <c r="H206" s="183"/>
      <c r="I206" s="18"/>
      <c r="J206" s="21"/>
      <c r="K206" s="26" t="s">
        <v>155</v>
      </c>
      <c r="L206" s="183"/>
      <c r="M206" s="183"/>
      <c r="N206" s="183"/>
      <c r="O206" s="183"/>
    </row>
    <row r="207" spans="2:15" ht="28.15" customHeight="1" x14ac:dyDescent="0.25">
      <c r="B207" s="18"/>
      <c r="C207" s="18"/>
      <c r="D207" s="26" t="s">
        <v>156</v>
      </c>
      <c r="E207" s="193"/>
      <c r="F207" s="193"/>
      <c r="G207" s="193"/>
      <c r="H207" s="193"/>
      <c r="I207" s="18"/>
      <c r="J207" s="21"/>
      <c r="K207" s="26" t="s">
        <v>156</v>
      </c>
      <c r="L207" s="193"/>
      <c r="M207" s="193"/>
      <c r="N207" s="193"/>
      <c r="O207" s="193"/>
    </row>
    <row r="208" spans="2:15" ht="28.15" customHeight="1" x14ac:dyDescent="0.25">
      <c r="B208" s="18"/>
      <c r="C208" s="18"/>
      <c r="D208" s="174" t="s">
        <v>157</v>
      </c>
      <c r="E208" s="191"/>
      <c r="F208" s="191"/>
      <c r="G208" s="191"/>
      <c r="H208" s="191"/>
      <c r="I208" s="18"/>
      <c r="J208" s="18"/>
      <c r="K208" s="174" t="s">
        <v>158</v>
      </c>
      <c r="L208" s="191"/>
      <c r="M208" s="191"/>
      <c r="N208" s="191"/>
      <c r="O208" s="191"/>
    </row>
    <row r="209" spans="2:15" ht="28.15" customHeight="1" x14ac:dyDescent="0.25">
      <c r="B209" s="18"/>
      <c r="C209" s="18"/>
      <c r="D209" s="26" t="s">
        <v>153</v>
      </c>
      <c r="E209" s="192"/>
      <c r="F209" s="192"/>
      <c r="G209" s="192"/>
      <c r="H209" s="192"/>
      <c r="I209" s="18"/>
      <c r="J209" s="22"/>
      <c r="K209" s="26" t="s">
        <v>153</v>
      </c>
      <c r="L209" s="192"/>
      <c r="M209" s="192"/>
      <c r="N209" s="192"/>
      <c r="O209" s="192"/>
    </row>
    <row r="210" spans="2:15" ht="28.15" customHeight="1" x14ac:dyDescent="0.25">
      <c r="B210" s="18"/>
      <c r="C210" s="18"/>
      <c r="D210" s="26" t="s">
        <v>154</v>
      </c>
      <c r="E210" s="207"/>
      <c r="F210" s="207"/>
      <c r="G210" s="207"/>
      <c r="H210" s="207"/>
      <c r="I210" s="18"/>
      <c r="J210" s="22"/>
      <c r="K210" s="26" t="s">
        <v>154</v>
      </c>
      <c r="L210" s="207"/>
      <c r="M210" s="207"/>
      <c r="N210" s="207"/>
      <c r="O210" s="207"/>
    </row>
    <row r="211" spans="2:15" ht="28.15" customHeight="1" x14ac:dyDescent="0.25">
      <c r="B211" s="18"/>
      <c r="C211" s="18"/>
      <c r="D211" s="26" t="s">
        <v>155</v>
      </c>
      <c r="E211" s="183"/>
      <c r="F211" s="183"/>
      <c r="G211" s="183"/>
      <c r="H211" s="183"/>
      <c r="I211" s="18"/>
      <c r="J211" s="21"/>
      <c r="K211" s="26" t="s">
        <v>155</v>
      </c>
      <c r="L211" s="183"/>
      <c r="M211" s="183"/>
      <c r="N211" s="183"/>
      <c r="O211" s="183"/>
    </row>
    <row r="212" spans="2:15" ht="28.15" customHeight="1" thickBot="1" x14ac:dyDescent="0.3">
      <c r="B212" s="18"/>
      <c r="C212" s="18"/>
      <c r="D212" s="26" t="s">
        <v>156</v>
      </c>
      <c r="E212" s="193"/>
      <c r="F212" s="193"/>
      <c r="G212" s="193"/>
      <c r="H212" s="193"/>
      <c r="I212" s="18"/>
      <c r="J212" s="21"/>
      <c r="K212" s="26" t="s">
        <v>156</v>
      </c>
      <c r="L212" s="193"/>
      <c r="M212" s="193"/>
      <c r="N212" s="193"/>
      <c r="O212" s="193"/>
    </row>
    <row r="213" spans="2:15" ht="14.25" customHeight="1" thickBot="1" x14ac:dyDescent="0.3">
      <c r="B213" s="184"/>
      <c r="C213" s="185"/>
      <c r="D213" s="185"/>
      <c r="E213" s="186"/>
      <c r="F213" s="186"/>
      <c r="G213" s="186"/>
      <c r="H213" s="186"/>
      <c r="I213" s="185"/>
      <c r="J213" s="185"/>
      <c r="K213" s="185"/>
      <c r="L213" s="185"/>
      <c r="M213" s="185"/>
      <c r="N213" s="187"/>
    </row>
    <row r="214" spans="2:15" ht="24" customHeight="1" thickBot="1" x14ac:dyDescent="0.4">
      <c r="B214" s="118"/>
      <c r="C214" s="202" t="s">
        <v>159</v>
      </c>
      <c r="D214" s="203"/>
      <c r="E214" s="203"/>
      <c r="F214" s="203"/>
      <c r="G214" s="204"/>
      <c r="H214" s="205"/>
      <c r="I214" s="206" t="s">
        <v>160</v>
      </c>
      <c r="J214" s="203"/>
      <c r="K214" s="203"/>
      <c r="L214" s="203"/>
      <c r="M214" s="203"/>
      <c r="N214" s="205"/>
    </row>
    <row r="215" spans="2:15" ht="24" customHeight="1" x14ac:dyDescent="0.25">
      <c r="B215" s="42"/>
      <c r="C215" s="257" t="s">
        <v>161</v>
      </c>
      <c r="D215" s="258"/>
      <c r="E215" s="258"/>
      <c r="F215" s="258"/>
      <c r="G215" s="163"/>
      <c r="H215" s="119"/>
      <c r="I215" s="260" t="s">
        <v>162</v>
      </c>
      <c r="J215" s="261"/>
      <c r="K215" s="261"/>
      <c r="L215" s="261"/>
      <c r="M215" s="262"/>
      <c r="N215" s="120"/>
    </row>
    <row r="216" spans="2:15" ht="24" customHeight="1" x14ac:dyDescent="0.25">
      <c r="B216" s="42"/>
      <c r="C216" s="259"/>
      <c r="D216" s="259"/>
      <c r="E216" s="259"/>
      <c r="F216" s="259"/>
      <c r="G216" s="167"/>
      <c r="H216" s="161" t="s">
        <v>163</v>
      </c>
      <c r="I216" s="199"/>
      <c r="J216" s="265"/>
      <c r="K216" s="265"/>
      <c r="L216" s="265"/>
      <c r="M216" s="266"/>
      <c r="N216" s="121"/>
    </row>
    <row r="217" spans="2:15" ht="24" customHeight="1" x14ac:dyDescent="0.25">
      <c r="B217" s="42"/>
      <c r="C217" s="267"/>
      <c r="D217" s="267"/>
      <c r="E217" s="267"/>
      <c r="F217" s="160"/>
      <c r="G217" s="168"/>
      <c r="H217" s="162" t="s">
        <v>164</v>
      </c>
      <c r="I217" s="199"/>
      <c r="J217" s="268"/>
      <c r="K217" s="268"/>
      <c r="L217" s="268"/>
      <c r="M217" s="269"/>
      <c r="N217" s="121"/>
    </row>
    <row r="218" spans="2:15" ht="24" customHeight="1" x14ac:dyDescent="0.25">
      <c r="B218" s="42"/>
      <c r="C218" s="233"/>
      <c r="D218" s="234"/>
      <c r="E218" s="234"/>
      <c r="F218" s="234"/>
      <c r="G218" s="7"/>
      <c r="H218" s="122"/>
      <c r="I218" s="196" t="s">
        <v>165</v>
      </c>
      <c r="J218" s="197"/>
      <c r="K218" s="197"/>
      <c r="L218" s="197"/>
      <c r="M218" s="198"/>
      <c r="N218" s="121"/>
    </row>
    <row r="219" spans="2:15" ht="24" customHeight="1" x14ac:dyDescent="0.25">
      <c r="B219" s="123"/>
      <c r="C219" s="235"/>
      <c r="D219" s="235"/>
      <c r="E219" s="235"/>
      <c r="F219" s="235"/>
      <c r="G219" s="167"/>
      <c r="H219" s="161" t="s">
        <v>163</v>
      </c>
      <c r="I219" s="199" t="s">
        <v>166</v>
      </c>
      <c r="J219" s="200"/>
      <c r="K219" s="200"/>
      <c r="L219" s="200"/>
      <c r="M219" s="201"/>
      <c r="N219" s="121"/>
    </row>
    <row r="220" spans="2:15" ht="24" customHeight="1" x14ac:dyDescent="0.25">
      <c r="B220" s="42"/>
      <c r="C220" s="124" t="s">
        <v>167</v>
      </c>
      <c r="D220" s="17"/>
      <c r="E220" s="17"/>
      <c r="F220" s="160"/>
      <c r="G220" s="169"/>
      <c r="H220" s="164" t="s">
        <v>164</v>
      </c>
      <c r="I220" s="196" t="s">
        <v>168</v>
      </c>
      <c r="J220" s="197"/>
      <c r="K220" s="197"/>
      <c r="L220" s="197"/>
      <c r="M220" s="198"/>
      <c r="N220" s="121"/>
    </row>
    <row r="221" spans="2:15" ht="24" customHeight="1" x14ac:dyDescent="0.25">
      <c r="B221" s="42"/>
      <c r="C221" s="233" t="s">
        <v>169</v>
      </c>
      <c r="D221" s="234"/>
      <c r="E221" s="234"/>
      <c r="F221" s="234"/>
      <c r="G221" s="7"/>
      <c r="H221" s="125"/>
      <c r="I221" s="199"/>
      <c r="J221" s="200"/>
      <c r="K221" s="200"/>
      <c r="L221" s="200"/>
      <c r="M221" s="201"/>
      <c r="N221" s="121"/>
    </row>
    <row r="222" spans="2:15" ht="24" customHeight="1" thickBot="1" x14ac:dyDescent="0.3">
      <c r="B222" s="42"/>
      <c r="C222" s="235"/>
      <c r="D222" s="235"/>
      <c r="E222" s="235"/>
      <c r="F222" s="235"/>
      <c r="G222" s="167"/>
      <c r="H222" s="161" t="s">
        <v>163</v>
      </c>
      <c r="I222" s="126" t="s">
        <v>170</v>
      </c>
      <c r="J222" s="236"/>
      <c r="K222" s="236"/>
      <c r="L222" s="236"/>
      <c r="M222" s="237"/>
      <c r="N222" s="127"/>
    </row>
    <row r="223" spans="2:15" ht="24" customHeight="1" thickBot="1" x14ac:dyDescent="0.3">
      <c r="B223" s="128"/>
      <c r="C223" s="129" t="s">
        <v>167</v>
      </c>
      <c r="D223" s="130"/>
      <c r="E223" s="130"/>
      <c r="F223" s="165"/>
      <c r="G223" s="170"/>
      <c r="H223" s="166" t="s">
        <v>164</v>
      </c>
      <c r="I223" s="238" t="s">
        <v>50</v>
      </c>
      <c r="J223" s="239"/>
      <c r="K223" s="239"/>
      <c r="L223" s="239"/>
      <c r="M223" s="240"/>
      <c r="N223" s="131" t="str">
        <f>IF(SUM(N215:N222)&gt;0,SUM(N215:N222),"")</f>
        <v/>
      </c>
    </row>
    <row r="224" spans="2:15" ht="51" customHeight="1" x14ac:dyDescent="0.2">
      <c r="B224" s="1"/>
      <c r="C224" s="132"/>
      <c r="D224" s="26" t="s">
        <v>171</v>
      </c>
      <c r="E224" s="194"/>
      <c r="F224" s="194"/>
      <c r="G224" s="194"/>
      <c r="H224" s="132"/>
      <c r="I224" s="132"/>
      <c r="J224" s="26" t="s">
        <v>172</v>
      </c>
      <c r="K224" s="194"/>
      <c r="L224" s="194"/>
      <c r="M224" s="195"/>
      <c r="N224" s="195"/>
    </row>
    <row r="225" spans="2:14" ht="51" customHeight="1" x14ac:dyDescent="0.2">
      <c r="B225" s="1"/>
      <c r="C225" s="1"/>
      <c r="D225" s="26" t="s">
        <v>171</v>
      </c>
      <c r="E225" s="194"/>
      <c r="F225" s="194"/>
      <c r="G225" s="194"/>
      <c r="H225" s="1"/>
      <c r="I225" s="26"/>
      <c r="J225" s="26" t="s">
        <v>172</v>
      </c>
      <c r="K225" s="194"/>
      <c r="L225" s="194"/>
      <c r="M225" s="195"/>
      <c r="N225" s="195"/>
    </row>
    <row r="226" spans="2:14" ht="12" customHeight="1" thickBot="1" x14ac:dyDescent="0.25">
      <c r="B226" s="1"/>
      <c r="C226" s="1"/>
      <c r="D226" s="26"/>
      <c r="E226" s="180"/>
      <c r="F226" s="180"/>
      <c r="G226" s="180"/>
      <c r="H226" s="1"/>
      <c r="I226" s="26"/>
      <c r="J226" s="26"/>
      <c r="K226" s="180"/>
      <c r="L226" s="180"/>
      <c r="M226" s="181"/>
      <c r="N226" s="181"/>
    </row>
    <row r="227" spans="2:14" ht="18" customHeight="1" x14ac:dyDescent="0.35">
      <c r="B227" s="188" t="s">
        <v>173</v>
      </c>
      <c r="C227" s="189"/>
      <c r="D227" s="189"/>
      <c r="E227" s="189"/>
      <c r="F227" s="189"/>
      <c r="G227" s="189"/>
      <c r="H227" s="189"/>
      <c r="I227" s="189"/>
      <c r="J227" s="189"/>
      <c r="K227" s="189"/>
      <c r="L227" s="189"/>
      <c r="M227" s="189"/>
      <c r="N227" s="190"/>
    </row>
    <row r="228" spans="2:14" ht="8.25" customHeight="1" x14ac:dyDescent="0.2">
      <c r="B228" s="1"/>
      <c r="C228" s="182" t="s">
        <v>174</v>
      </c>
      <c r="D228" s="182"/>
      <c r="E228" s="182"/>
      <c r="F228" s="182"/>
      <c r="G228" s="182"/>
      <c r="H228" s="182"/>
      <c r="I228" s="182"/>
      <c r="J228" s="182"/>
      <c r="K228" s="182"/>
      <c r="L228" s="182"/>
      <c r="M228" s="182"/>
      <c r="N228" s="182"/>
    </row>
    <row r="229" spans="2:14" ht="89.25" customHeight="1" x14ac:dyDescent="0.2">
      <c r="B229" s="1"/>
      <c r="C229" s="182"/>
      <c r="D229" s="182"/>
      <c r="E229" s="182"/>
      <c r="F229" s="182"/>
      <c r="G229" s="182"/>
      <c r="H229" s="182"/>
      <c r="I229" s="182"/>
      <c r="J229" s="182"/>
      <c r="K229" s="182"/>
      <c r="L229" s="182"/>
      <c r="M229" s="182"/>
      <c r="N229" s="182"/>
    </row>
    <row r="230" spans="2:14" ht="51" customHeight="1" x14ac:dyDescent="0.2">
      <c r="B230" s="1"/>
      <c r="C230" s="182"/>
      <c r="D230" s="182"/>
      <c r="E230" s="182"/>
      <c r="F230" s="182"/>
      <c r="G230" s="182"/>
      <c r="H230" s="182"/>
      <c r="I230" s="182"/>
      <c r="J230" s="182"/>
      <c r="K230" s="182"/>
      <c r="L230" s="182"/>
      <c r="M230" s="182"/>
      <c r="N230" s="182"/>
    </row>
    <row r="231" spans="2:14" ht="107.25" customHeight="1" x14ac:dyDescent="0.2">
      <c r="B231" s="5"/>
      <c r="C231" s="182"/>
      <c r="D231" s="182"/>
      <c r="E231" s="182"/>
      <c r="F231" s="182"/>
      <c r="G231" s="182"/>
      <c r="H231" s="182"/>
      <c r="I231" s="182"/>
      <c r="J231" s="182"/>
      <c r="K231" s="182"/>
      <c r="L231" s="182"/>
      <c r="M231" s="182"/>
      <c r="N231" s="182"/>
    </row>
    <row r="232" spans="2:14" ht="54.75" customHeight="1" x14ac:dyDescent="0.2">
      <c r="B232" s="1"/>
      <c r="C232" s="182"/>
      <c r="D232" s="182"/>
      <c r="E232" s="182"/>
      <c r="F232" s="182"/>
      <c r="G232" s="182"/>
      <c r="H232" s="182"/>
      <c r="I232" s="182"/>
      <c r="J232" s="182"/>
      <c r="K232" s="182"/>
      <c r="L232" s="182"/>
      <c r="M232" s="182"/>
      <c r="N232" s="182"/>
    </row>
    <row r="233" spans="2:14" ht="54.75" customHeight="1" x14ac:dyDescent="0.2">
      <c r="B233" s="1"/>
      <c r="C233" s="182"/>
      <c r="D233" s="182"/>
      <c r="E233" s="182"/>
      <c r="F233" s="182"/>
      <c r="G233" s="182"/>
      <c r="H233" s="182"/>
      <c r="I233" s="182"/>
      <c r="J233" s="182"/>
      <c r="K233" s="182"/>
      <c r="L233" s="182"/>
      <c r="M233" s="182"/>
      <c r="N233" s="182"/>
    </row>
    <row r="234" spans="2:14" ht="409.6" customHeight="1" x14ac:dyDescent="0.2">
      <c r="B234" s="1"/>
      <c r="C234" s="182"/>
      <c r="D234" s="182"/>
      <c r="E234" s="182"/>
      <c r="F234" s="182"/>
      <c r="G234" s="182"/>
      <c r="H234" s="182"/>
      <c r="I234" s="182"/>
      <c r="J234" s="182"/>
      <c r="K234" s="182"/>
      <c r="L234" s="182"/>
      <c r="M234" s="182"/>
      <c r="N234" s="182"/>
    </row>
    <row r="235" spans="2:14" x14ac:dyDescent="0.2">
      <c r="C235" s="182"/>
      <c r="D235" s="182"/>
      <c r="E235" s="182"/>
      <c r="F235" s="182"/>
      <c r="G235" s="182"/>
      <c r="H235" s="182"/>
      <c r="I235" s="182"/>
      <c r="J235" s="182"/>
      <c r="K235" s="182"/>
      <c r="L235" s="182"/>
      <c r="M235" s="182"/>
      <c r="N235" s="182"/>
    </row>
    <row r="236" spans="2:14" x14ac:dyDescent="0.2">
      <c r="C236" s="182"/>
      <c r="D236" s="182"/>
      <c r="E236" s="182"/>
      <c r="F236" s="182"/>
      <c r="G236" s="182"/>
      <c r="H236" s="182"/>
      <c r="I236" s="182"/>
      <c r="J236" s="182"/>
      <c r="K236" s="182"/>
      <c r="L236" s="182"/>
      <c r="M236" s="182"/>
      <c r="N236" s="182"/>
    </row>
    <row r="237" spans="2:14" x14ac:dyDescent="0.2">
      <c r="C237" s="182"/>
      <c r="D237" s="182"/>
      <c r="E237" s="182"/>
      <c r="F237" s="182"/>
      <c r="G237" s="182"/>
      <c r="H237" s="182"/>
      <c r="I237" s="182"/>
      <c r="J237" s="182"/>
      <c r="K237" s="182"/>
      <c r="L237" s="182"/>
      <c r="M237" s="182"/>
      <c r="N237" s="182"/>
    </row>
    <row r="238" spans="2:14" x14ac:dyDescent="0.2">
      <c r="C238" s="182"/>
      <c r="D238" s="182"/>
      <c r="E238" s="182"/>
      <c r="F238" s="182"/>
      <c r="G238" s="182"/>
      <c r="H238" s="182"/>
      <c r="I238" s="182"/>
      <c r="J238" s="182"/>
      <c r="K238" s="182"/>
      <c r="L238" s="182"/>
      <c r="M238" s="182"/>
      <c r="N238" s="182"/>
    </row>
    <row r="239" spans="2:14" x14ac:dyDescent="0.2">
      <c r="C239" s="182"/>
      <c r="D239" s="182"/>
      <c r="E239" s="182"/>
      <c r="F239" s="182"/>
      <c r="G239" s="182"/>
      <c r="H239" s="182"/>
      <c r="I239" s="182"/>
      <c r="J239" s="182"/>
      <c r="K239" s="182"/>
      <c r="L239" s="182"/>
      <c r="M239" s="182"/>
      <c r="N239" s="182"/>
    </row>
    <row r="240" spans="2:14" x14ac:dyDescent="0.2">
      <c r="C240" s="182"/>
      <c r="D240" s="182"/>
      <c r="E240" s="182"/>
      <c r="F240" s="182"/>
      <c r="G240" s="182"/>
      <c r="H240" s="182"/>
      <c r="I240" s="182"/>
      <c r="J240" s="182"/>
      <c r="K240" s="182"/>
      <c r="L240" s="182"/>
      <c r="M240" s="182"/>
      <c r="N240" s="182"/>
    </row>
    <row r="241" spans="3:14" x14ac:dyDescent="0.2">
      <c r="C241" s="182"/>
      <c r="D241" s="182"/>
      <c r="E241" s="182"/>
      <c r="F241" s="182"/>
      <c r="G241" s="182"/>
      <c r="H241" s="182"/>
      <c r="I241" s="182"/>
      <c r="J241" s="182"/>
      <c r="K241" s="182"/>
      <c r="L241" s="182"/>
      <c r="M241" s="182"/>
      <c r="N241" s="182"/>
    </row>
    <row r="242" spans="3:14" x14ac:dyDescent="0.2">
      <c r="C242" s="182"/>
      <c r="D242" s="182"/>
      <c r="E242" s="182"/>
      <c r="F242" s="182"/>
      <c r="G242" s="182"/>
      <c r="H242" s="182"/>
      <c r="I242" s="182"/>
      <c r="J242" s="182"/>
      <c r="K242" s="182"/>
      <c r="L242" s="182"/>
      <c r="M242" s="182"/>
      <c r="N242" s="182"/>
    </row>
    <row r="243" spans="3:14" x14ac:dyDescent="0.2">
      <c r="C243" s="182"/>
      <c r="D243" s="182"/>
      <c r="E243" s="182"/>
      <c r="F243" s="182"/>
      <c r="G243" s="182"/>
      <c r="H243" s="182"/>
      <c r="I243" s="182"/>
      <c r="J243" s="182"/>
      <c r="K243" s="182"/>
      <c r="L243" s="182"/>
      <c r="M243" s="182"/>
      <c r="N243" s="182"/>
    </row>
    <row r="244" spans="3:14" x14ac:dyDescent="0.2">
      <c r="C244" s="182"/>
      <c r="D244" s="182"/>
      <c r="E244" s="182"/>
      <c r="F244" s="182"/>
      <c r="G244" s="182"/>
      <c r="H244" s="182"/>
      <c r="I244" s="182"/>
      <c r="J244" s="182"/>
      <c r="K244" s="182"/>
      <c r="L244" s="182"/>
      <c r="M244" s="182"/>
      <c r="N244" s="182"/>
    </row>
    <row r="245" spans="3:14" x14ac:dyDescent="0.2">
      <c r="C245" s="182"/>
      <c r="D245" s="182"/>
      <c r="E245" s="182"/>
      <c r="F245" s="182"/>
      <c r="G245" s="182"/>
      <c r="H245" s="182"/>
      <c r="I245" s="182"/>
      <c r="J245" s="182"/>
      <c r="K245" s="182"/>
      <c r="L245" s="182"/>
      <c r="M245" s="182"/>
      <c r="N245" s="182"/>
    </row>
    <row r="246" spans="3:14" x14ac:dyDescent="0.2">
      <c r="C246" s="182"/>
      <c r="D246" s="182"/>
      <c r="E246" s="182"/>
      <c r="F246" s="182"/>
      <c r="G246" s="182"/>
      <c r="H246" s="182"/>
      <c r="I246" s="182"/>
      <c r="J246" s="182"/>
      <c r="K246" s="182"/>
      <c r="L246" s="182"/>
      <c r="M246" s="182"/>
      <c r="N246" s="182"/>
    </row>
    <row r="247" spans="3:14" x14ac:dyDescent="0.2">
      <c r="C247" s="182"/>
      <c r="D247" s="182"/>
      <c r="E247" s="182"/>
      <c r="F247" s="182"/>
      <c r="G247" s="182"/>
      <c r="H247" s="182"/>
      <c r="I247" s="182"/>
      <c r="J247" s="182"/>
      <c r="K247" s="182"/>
      <c r="L247" s="182"/>
      <c r="M247" s="182"/>
      <c r="N247" s="182"/>
    </row>
    <row r="248" spans="3:14" s="179" customFormat="1" x14ac:dyDescent="0.2"/>
    <row r="249" spans="3:14" s="179" customFormat="1" x14ac:dyDescent="0.2"/>
    <row r="250" spans="3:14" s="179" customFormat="1" x14ac:dyDescent="0.2"/>
    <row r="251" spans="3:14" s="179" customFormat="1" x14ac:dyDescent="0.2"/>
    <row r="252" spans="3:14" s="179" customFormat="1" x14ac:dyDescent="0.2"/>
    <row r="253" spans="3:14" s="179" customFormat="1" x14ac:dyDescent="0.2"/>
    <row r="254" spans="3:14" s="179" customFormat="1" x14ac:dyDescent="0.2"/>
    <row r="255" spans="3:14" s="179" customFormat="1" x14ac:dyDescent="0.2"/>
    <row r="256" spans="3:14" s="179" customFormat="1" x14ac:dyDescent="0.2"/>
    <row r="257" s="179" customFormat="1" x14ac:dyDescent="0.2"/>
    <row r="258" s="179" customFormat="1" x14ac:dyDescent="0.2"/>
    <row r="259" s="179" customFormat="1" x14ac:dyDescent="0.2"/>
    <row r="260" s="179" customFormat="1" x14ac:dyDescent="0.2"/>
    <row r="261" s="179" customFormat="1" x14ac:dyDescent="0.2"/>
    <row r="262" s="179" customFormat="1" x14ac:dyDescent="0.2"/>
    <row r="263" s="179" customFormat="1" x14ac:dyDescent="0.2"/>
    <row r="264" s="179" customFormat="1" x14ac:dyDescent="0.2"/>
    <row r="265" s="179" customFormat="1" x14ac:dyDescent="0.2"/>
    <row r="266" s="179" customFormat="1" x14ac:dyDescent="0.2"/>
    <row r="267" s="179" customFormat="1" x14ac:dyDescent="0.2"/>
    <row r="268" s="179" customFormat="1" x14ac:dyDescent="0.2"/>
    <row r="269" s="179" customFormat="1" x14ac:dyDescent="0.2"/>
    <row r="270" s="179" customFormat="1" x14ac:dyDescent="0.2"/>
    <row r="271" s="179" customFormat="1" x14ac:dyDescent="0.2"/>
    <row r="272" s="179" customFormat="1" x14ac:dyDescent="0.2"/>
    <row r="273" s="179" customFormat="1" x14ac:dyDescent="0.2"/>
    <row r="274" s="179" customFormat="1" x14ac:dyDescent="0.2"/>
    <row r="275" s="179" customFormat="1" x14ac:dyDescent="0.2"/>
    <row r="276" s="179" customFormat="1" x14ac:dyDescent="0.2"/>
    <row r="277" s="179" customFormat="1" x14ac:dyDescent="0.2"/>
    <row r="278" s="179" customFormat="1" x14ac:dyDescent="0.2"/>
    <row r="279" s="179" customFormat="1" x14ac:dyDescent="0.2"/>
    <row r="280" s="179" customFormat="1" x14ac:dyDescent="0.2"/>
    <row r="281" s="179" customFormat="1" x14ac:dyDescent="0.2"/>
    <row r="282" s="179" customFormat="1" x14ac:dyDescent="0.2"/>
    <row r="283" s="179" customFormat="1" x14ac:dyDescent="0.2"/>
    <row r="284" s="179" customFormat="1" x14ac:dyDescent="0.2"/>
    <row r="285" s="179" customFormat="1" x14ac:dyDescent="0.2"/>
    <row r="286" s="179" customFormat="1" x14ac:dyDescent="0.2"/>
    <row r="287" s="179" customFormat="1" x14ac:dyDescent="0.2"/>
    <row r="288" s="179" customFormat="1" x14ac:dyDescent="0.2"/>
    <row r="289" s="179" customFormat="1" x14ac:dyDescent="0.2"/>
    <row r="290" s="179" customFormat="1" x14ac:dyDescent="0.2"/>
    <row r="291" s="179" customFormat="1" x14ac:dyDescent="0.2"/>
    <row r="292" s="179" customFormat="1" x14ac:dyDescent="0.2"/>
    <row r="293" s="179" customFormat="1" x14ac:dyDescent="0.2"/>
    <row r="294" s="179" customFormat="1" x14ac:dyDescent="0.2"/>
    <row r="295" s="179" customFormat="1" x14ac:dyDescent="0.2"/>
    <row r="296" s="179" customFormat="1" x14ac:dyDescent="0.2"/>
    <row r="297" s="179" customFormat="1" x14ac:dyDescent="0.2"/>
    <row r="298" s="179" customFormat="1" x14ac:dyDescent="0.2"/>
    <row r="299" s="179" customFormat="1" x14ac:dyDescent="0.2"/>
    <row r="300" s="179" customFormat="1" x14ac:dyDescent="0.2"/>
    <row r="301" s="179" customFormat="1" x14ac:dyDescent="0.2"/>
    <row r="302" s="179" customFormat="1" x14ac:dyDescent="0.2"/>
    <row r="303" s="179" customFormat="1" x14ac:dyDescent="0.2"/>
    <row r="304" s="179" customFormat="1" x14ac:dyDescent="0.2"/>
    <row r="305" s="179" customFormat="1" x14ac:dyDescent="0.2"/>
    <row r="306" s="179" customFormat="1" x14ac:dyDescent="0.2"/>
    <row r="307" s="179" customFormat="1" x14ac:dyDescent="0.2"/>
    <row r="308" s="179" customFormat="1" x14ac:dyDescent="0.2"/>
    <row r="309" s="179" customFormat="1" x14ac:dyDescent="0.2"/>
    <row r="310" s="179" customFormat="1" x14ac:dyDescent="0.2"/>
    <row r="311" s="179" customFormat="1" x14ac:dyDescent="0.2"/>
    <row r="312" s="179" customFormat="1" x14ac:dyDescent="0.2"/>
    <row r="313" s="179" customFormat="1" x14ac:dyDescent="0.2"/>
    <row r="314" s="179" customFormat="1" x14ac:dyDescent="0.2"/>
    <row r="315" s="179" customFormat="1" x14ac:dyDescent="0.2"/>
    <row r="316" s="179" customFormat="1" x14ac:dyDescent="0.2"/>
    <row r="317" s="179" customFormat="1" x14ac:dyDescent="0.2"/>
    <row r="318" s="179" customFormat="1" x14ac:dyDescent="0.2"/>
    <row r="319" s="179" customFormat="1" x14ac:dyDescent="0.2"/>
    <row r="320" s="179" customFormat="1" x14ac:dyDescent="0.2"/>
    <row r="321" s="179" customFormat="1" x14ac:dyDescent="0.2"/>
    <row r="322" s="179" customFormat="1" x14ac:dyDescent="0.2"/>
    <row r="323" s="179" customFormat="1" x14ac:dyDescent="0.2"/>
    <row r="324" s="179" customFormat="1" x14ac:dyDescent="0.2"/>
    <row r="325" s="179" customFormat="1" x14ac:dyDescent="0.2"/>
    <row r="326" s="179" customFormat="1" x14ac:dyDescent="0.2"/>
    <row r="327" s="179" customFormat="1" x14ac:dyDescent="0.2"/>
    <row r="328" s="179" customFormat="1" x14ac:dyDescent="0.2"/>
    <row r="329" s="179" customFormat="1" x14ac:dyDescent="0.2"/>
    <row r="330" s="179" customFormat="1" x14ac:dyDescent="0.2"/>
    <row r="331" s="179" customFormat="1" x14ac:dyDescent="0.2"/>
    <row r="332" s="179" customFormat="1" x14ac:dyDescent="0.2"/>
    <row r="333" s="179" customFormat="1" x14ac:dyDescent="0.2"/>
    <row r="334" s="179" customFormat="1" x14ac:dyDescent="0.2"/>
    <row r="335" s="179" customFormat="1" x14ac:dyDescent="0.2"/>
    <row r="336" s="179" customFormat="1" x14ac:dyDescent="0.2"/>
    <row r="337" s="179" customFormat="1" x14ac:dyDescent="0.2"/>
    <row r="338" s="179" customFormat="1" x14ac:dyDescent="0.2"/>
    <row r="339" s="179" customFormat="1" x14ac:dyDescent="0.2"/>
    <row r="340" s="179" customFormat="1" x14ac:dyDescent="0.2"/>
    <row r="341" s="179" customFormat="1" x14ac:dyDescent="0.2"/>
    <row r="342" s="179" customFormat="1" x14ac:dyDescent="0.2"/>
    <row r="343" s="179" customFormat="1" x14ac:dyDescent="0.2"/>
    <row r="344" s="179" customFormat="1" x14ac:dyDescent="0.2"/>
    <row r="345" s="179" customFormat="1" x14ac:dyDescent="0.2"/>
    <row r="346" s="179" customFormat="1" x14ac:dyDescent="0.2"/>
    <row r="347" s="179" customFormat="1" x14ac:dyDescent="0.2"/>
    <row r="348" s="179" customFormat="1" x14ac:dyDescent="0.2"/>
    <row r="349" s="179" customFormat="1" x14ac:dyDescent="0.2"/>
    <row r="350" s="179" customFormat="1" x14ac:dyDescent="0.2"/>
    <row r="351" s="179" customFormat="1" x14ac:dyDescent="0.2"/>
    <row r="352" s="179" customFormat="1" x14ac:dyDescent="0.2"/>
    <row r="353" s="179" customFormat="1" x14ac:dyDescent="0.2"/>
    <row r="354" s="179" customFormat="1" x14ac:dyDescent="0.2"/>
    <row r="355" s="179" customFormat="1" x14ac:dyDescent="0.2"/>
    <row r="356" s="179" customFormat="1" x14ac:dyDescent="0.2"/>
    <row r="357" s="179" customFormat="1" x14ac:dyDescent="0.2"/>
    <row r="358" s="179" customFormat="1" x14ac:dyDescent="0.2"/>
    <row r="359" s="179" customFormat="1" x14ac:dyDescent="0.2"/>
    <row r="360" s="179" customFormat="1" x14ac:dyDescent="0.2"/>
    <row r="361" s="179" customFormat="1" x14ac:dyDescent="0.2"/>
    <row r="362" s="179" customFormat="1" x14ac:dyDescent="0.2"/>
    <row r="363" s="179" customFormat="1" x14ac:dyDescent="0.2"/>
    <row r="364" s="179" customFormat="1" x14ac:dyDescent="0.2"/>
    <row r="365" s="179" customFormat="1" x14ac:dyDescent="0.2"/>
    <row r="366" s="179" customFormat="1" x14ac:dyDescent="0.2"/>
    <row r="367" s="179" customFormat="1" x14ac:dyDescent="0.2"/>
    <row r="368" s="179" customFormat="1" x14ac:dyDescent="0.2"/>
    <row r="369" s="179" customFormat="1" x14ac:dyDescent="0.2"/>
    <row r="370" s="179" customFormat="1" x14ac:dyDescent="0.2"/>
    <row r="371" s="179" customFormat="1" x14ac:dyDescent="0.2"/>
    <row r="372" s="179" customFormat="1" x14ac:dyDescent="0.2"/>
    <row r="373" s="179" customFormat="1" x14ac:dyDescent="0.2"/>
    <row r="374" s="179" customFormat="1" x14ac:dyDescent="0.2"/>
    <row r="375" s="179" customFormat="1" x14ac:dyDescent="0.2"/>
    <row r="376" s="179" customFormat="1" x14ac:dyDescent="0.2"/>
    <row r="377" s="179" customFormat="1" x14ac:dyDescent="0.2"/>
    <row r="378" s="179" customFormat="1" x14ac:dyDescent="0.2"/>
    <row r="379" s="179" customFormat="1" x14ac:dyDescent="0.2"/>
    <row r="380" s="179" customFormat="1" x14ac:dyDescent="0.2"/>
    <row r="381" s="179" customFormat="1" x14ac:dyDescent="0.2"/>
    <row r="382" s="179" customFormat="1" x14ac:dyDescent="0.2"/>
    <row r="383" s="179" customFormat="1" x14ac:dyDescent="0.2"/>
    <row r="384" s="179" customFormat="1" x14ac:dyDescent="0.2"/>
    <row r="385" s="179" customFormat="1" x14ac:dyDescent="0.2"/>
    <row r="386" s="179" customFormat="1" x14ac:dyDescent="0.2"/>
    <row r="387" s="179" customFormat="1" x14ac:dyDescent="0.2"/>
    <row r="388" s="179" customFormat="1" x14ac:dyDescent="0.2"/>
    <row r="389" s="179" customFormat="1" x14ac:dyDescent="0.2"/>
    <row r="390" s="179" customFormat="1" x14ac:dyDescent="0.2"/>
    <row r="391" s="179" customFormat="1" x14ac:dyDescent="0.2"/>
    <row r="392" s="179" customFormat="1" x14ac:dyDescent="0.2"/>
    <row r="393" s="179" customFormat="1" x14ac:dyDescent="0.2"/>
    <row r="394" s="179" customFormat="1" x14ac:dyDescent="0.2"/>
    <row r="395" s="179" customFormat="1" x14ac:dyDescent="0.2"/>
    <row r="396" s="179" customFormat="1" x14ac:dyDescent="0.2"/>
    <row r="397" s="179" customFormat="1" x14ac:dyDescent="0.2"/>
    <row r="398" s="179" customFormat="1" x14ac:dyDescent="0.2"/>
    <row r="399" s="179" customFormat="1" x14ac:dyDescent="0.2"/>
    <row r="400" s="179" customFormat="1" x14ac:dyDescent="0.2"/>
    <row r="401" s="179" customFormat="1" x14ac:dyDescent="0.2"/>
    <row r="402" s="179" customFormat="1" x14ac:dyDescent="0.2"/>
    <row r="403" s="179" customFormat="1" x14ac:dyDescent="0.2"/>
    <row r="404" s="179" customFormat="1" x14ac:dyDescent="0.2"/>
    <row r="405" s="179" customFormat="1" x14ac:dyDescent="0.2"/>
    <row r="406" s="179" customFormat="1" x14ac:dyDescent="0.2"/>
    <row r="407" s="179" customFormat="1" x14ac:dyDescent="0.2"/>
    <row r="408" s="179" customFormat="1" x14ac:dyDescent="0.2"/>
    <row r="409" s="179" customFormat="1" x14ac:dyDescent="0.2"/>
    <row r="410" s="179" customFormat="1" x14ac:dyDescent="0.2"/>
    <row r="411" s="179" customFormat="1" x14ac:dyDescent="0.2"/>
    <row r="412" s="179" customFormat="1" x14ac:dyDescent="0.2"/>
    <row r="413" s="179" customFormat="1" x14ac:dyDescent="0.2"/>
    <row r="414" s="179" customFormat="1" x14ac:dyDescent="0.2"/>
    <row r="415" s="179" customFormat="1" x14ac:dyDescent="0.2"/>
    <row r="416" s="179" customFormat="1" x14ac:dyDescent="0.2"/>
    <row r="417" s="179" customFormat="1" x14ac:dyDescent="0.2"/>
    <row r="418" s="179" customFormat="1" x14ac:dyDescent="0.2"/>
    <row r="419" s="179" customFormat="1" x14ac:dyDescent="0.2"/>
    <row r="420" s="179" customFormat="1" x14ac:dyDescent="0.2"/>
    <row r="421" s="179" customFormat="1" x14ac:dyDescent="0.2"/>
    <row r="422" s="179" customFormat="1" x14ac:dyDescent="0.2"/>
    <row r="423" s="179" customFormat="1" x14ac:dyDescent="0.2"/>
    <row r="424" s="179" customFormat="1" x14ac:dyDescent="0.2"/>
    <row r="425" s="179" customFormat="1" x14ac:dyDescent="0.2"/>
    <row r="426" s="179" customFormat="1" x14ac:dyDescent="0.2"/>
    <row r="427" s="179" customFormat="1" x14ac:dyDescent="0.2"/>
    <row r="428" s="179" customFormat="1" x14ac:dyDescent="0.2"/>
    <row r="429" s="179" customFormat="1" x14ac:dyDescent="0.2"/>
    <row r="430" s="179" customFormat="1" x14ac:dyDescent="0.2"/>
    <row r="431" s="179" customFormat="1" x14ac:dyDescent="0.2"/>
    <row r="432" s="179" customFormat="1" x14ac:dyDescent="0.2"/>
    <row r="433" s="179" customFormat="1" x14ac:dyDescent="0.2"/>
    <row r="434" s="179" customFormat="1" x14ac:dyDescent="0.2"/>
    <row r="435" s="179" customFormat="1" x14ac:dyDescent="0.2"/>
    <row r="436" s="179" customFormat="1" x14ac:dyDescent="0.2"/>
    <row r="437" s="179" customFormat="1" x14ac:dyDescent="0.2"/>
    <row r="438" s="179" customFormat="1" x14ac:dyDescent="0.2"/>
    <row r="439" s="179" customFormat="1" x14ac:dyDescent="0.2"/>
    <row r="440" s="179" customFormat="1" x14ac:dyDescent="0.2"/>
    <row r="441" s="179" customFormat="1" x14ac:dyDescent="0.2"/>
    <row r="442" s="179" customFormat="1" x14ac:dyDescent="0.2"/>
    <row r="443" s="179" customFormat="1" x14ac:dyDescent="0.2"/>
    <row r="444" s="179" customFormat="1" x14ac:dyDescent="0.2"/>
    <row r="445" s="179" customFormat="1" x14ac:dyDescent="0.2"/>
    <row r="446" s="179" customFormat="1" x14ac:dyDescent="0.2"/>
    <row r="447" s="179" customFormat="1" x14ac:dyDescent="0.2"/>
    <row r="448" s="179" customFormat="1" x14ac:dyDescent="0.2"/>
    <row r="449" s="179" customFormat="1" x14ac:dyDescent="0.2"/>
    <row r="450" s="179" customFormat="1" x14ac:dyDescent="0.2"/>
    <row r="451" s="179" customFormat="1" x14ac:dyDescent="0.2"/>
    <row r="452" s="179" customFormat="1" x14ac:dyDescent="0.2"/>
    <row r="453" s="179" customFormat="1" x14ac:dyDescent="0.2"/>
    <row r="454" s="179" customFormat="1" x14ac:dyDescent="0.2"/>
    <row r="455" s="179" customFormat="1" x14ac:dyDescent="0.2"/>
    <row r="456" s="179" customFormat="1" x14ac:dyDescent="0.2"/>
    <row r="457" s="179" customFormat="1" x14ac:dyDescent="0.2"/>
    <row r="458" s="179" customFormat="1" x14ac:dyDescent="0.2"/>
    <row r="459" s="179" customFormat="1" x14ac:dyDescent="0.2"/>
    <row r="460" s="179" customFormat="1" x14ac:dyDescent="0.2"/>
    <row r="461" s="179" customFormat="1" x14ac:dyDescent="0.2"/>
    <row r="462" s="179" customFormat="1" x14ac:dyDescent="0.2"/>
    <row r="463" s="179" customFormat="1" x14ac:dyDescent="0.2"/>
    <row r="464" s="179" customFormat="1" x14ac:dyDescent="0.2"/>
    <row r="465" s="179" customFormat="1" x14ac:dyDescent="0.2"/>
    <row r="466" s="179" customFormat="1" x14ac:dyDescent="0.2"/>
    <row r="467" s="179" customFormat="1" x14ac:dyDescent="0.2"/>
    <row r="468" s="179" customFormat="1" x14ac:dyDescent="0.2"/>
    <row r="469" s="179" customFormat="1" x14ac:dyDescent="0.2"/>
    <row r="470" s="179" customFormat="1" x14ac:dyDescent="0.2"/>
    <row r="471" s="179" customFormat="1" x14ac:dyDescent="0.2"/>
    <row r="472" s="179" customFormat="1" x14ac:dyDescent="0.2"/>
    <row r="473" s="179" customFormat="1" x14ac:dyDescent="0.2"/>
    <row r="474" s="179" customFormat="1" x14ac:dyDescent="0.2"/>
    <row r="475" s="179" customFormat="1" x14ac:dyDescent="0.2"/>
    <row r="476" s="179" customFormat="1" x14ac:dyDescent="0.2"/>
    <row r="477" s="179" customFormat="1" x14ac:dyDescent="0.2"/>
    <row r="478" s="179" customFormat="1" x14ac:dyDescent="0.2"/>
    <row r="479" s="179" customFormat="1" x14ac:dyDescent="0.2"/>
    <row r="480" s="179" customFormat="1" x14ac:dyDescent="0.2"/>
    <row r="481" s="179" customFormat="1" x14ac:dyDescent="0.2"/>
    <row r="482" s="179" customFormat="1" x14ac:dyDescent="0.2"/>
    <row r="483" s="179" customFormat="1" x14ac:dyDescent="0.2"/>
    <row r="484" s="179" customFormat="1" x14ac:dyDescent="0.2"/>
    <row r="485" s="179" customFormat="1" x14ac:dyDescent="0.2"/>
    <row r="486" s="179" customFormat="1" x14ac:dyDescent="0.2"/>
    <row r="487" s="179" customFormat="1" x14ac:dyDescent="0.2"/>
    <row r="488" s="179" customFormat="1" x14ac:dyDescent="0.2"/>
    <row r="489" s="179" customFormat="1" x14ac:dyDescent="0.2"/>
    <row r="490" s="179" customFormat="1" x14ac:dyDescent="0.2"/>
    <row r="491" s="179" customFormat="1" x14ac:dyDescent="0.2"/>
    <row r="492" s="179" customFormat="1" x14ac:dyDescent="0.2"/>
    <row r="493" s="179" customFormat="1" x14ac:dyDescent="0.2"/>
    <row r="494" s="179" customFormat="1" x14ac:dyDescent="0.2"/>
    <row r="495" s="179" customFormat="1" x14ac:dyDescent="0.2"/>
    <row r="496" s="179" customFormat="1" x14ac:dyDescent="0.2"/>
    <row r="497" s="179" customFormat="1" x14ac:dyDescent="0.2"/>
    <row r="498" s="179" customFormat="1" x14ac:dyDescent="0.2"/>
    <row r="499" s="179" customFormat="1" x14ac:dyDescent="0.2"/>
    <row r="500" s="179" customFormat="1" x14ac:dyDescent="0.2"/>
    <row r="501" s="179" customFormat="1" x14ac:dyDescent="0.2"/>
    <row r="502" s="179" customFormat="1" x14ac:dyDescent="0.2"/>
    <row r="503" s="179" customFormat="1" x14ac:dyDescent="0.2"/>
    <row r="504" s="179" customFormat="1" x14ac:dyDescent="0.2"/>
    <row r="505" s="179" customFormat="1" x14ac:dyDescent="0.2"/>
    <row r="506" s="179" customFormat="1" x14ac:dyDescent="0.2"/>
    <row r="507" s="179" customFormat="1" x14ac:dyDescent="0.2"/>
    <row r="508" s="179" customFormat="1" x14ac:dyDescent="0.2"/>
    <row r="509" s="179" customFormat="1" x14ac:dyDescent="0.2"/>
    <row r="510" s="179" customFormat="1" x14ac:dyDescent="0.2"/>
    <row r="511" s="179" customFormat="1" x14ac:dyDescent="0.2"/>
    <row r="512" s="179" customFormat="1" x14ac:dyDescent="0.2"/>
    <row r="513" s="179" customFormat="1" x14ac:dyDescent="0.2"/>
    <row r="514" s="179" customFormat="1" x14ac:dyDescent="0.2"/>
    <row r="515" s="179" customFormat="1" x14ac:dyDescent="0.2"/>
    <row r="516" s="179" customFormat="1" x14ac:dyDescent="0.2"/>
    <row r="517" s="179" customFormat="1" x14ac:dyDescent="0.2"/>
    <row r="518" s="179" customFormat="1" x14ac:dyDescent="0.2"/>
    <row r="519" s="179" customFormat="1" x14ac:dyDescent="0.2"/>
    <row r="520" s="179" customFormat="1" x14ac:dyDescent="0.2"/>
    <row r="521" s="179" customFormat="1" x14ac:dyDescent="0.2"/>
    <row r="522" s="179" customFormat="1" x14ac:dyDescent="0.2"/>
    <row r="523" s="179" customFormat="1" x14ac:dyDescent="0.2"/>
    <row r="524" s="179" customFormat="1" x14ac:dyDescent="0.2"/>
    <row r="525" s="179" customFormat="1" x14ac:dyDescent="0.2"/>
    <row r="526" s="179" customFormat="1" x14ac:dyDescent="0.2"/>
    <row r="527" s="179" customFormat="1" x14ac:dyDescent="0.2"/>
    <row r="528" s="179" customFormat="1" x14ac:dyDescent="0.2"/>
    <row r="529" s="179" customFormat="1" x14ac:dyDescent="0.2"/>
    <row r="530" s="179" customFormat="1" x14ac:dyDescent="0.2"/>
    <row r="531" s="179" customFormat="1" x14ac:dyDescent="0.2"/>
    <row r="532" s="179" customFormat="1" x14ac:dyDescent="0.2"/>
    <row r="533" s="179" customFormat="1" x14ac:dyDescent="0.2"/>
    <row r="534" s="179" customFormat="1" x14ac:dyDescent="0.2"/>
    <row r="535" s="179" customFormat="1" x14ac:dyDescent="0.2"/>
    <row r="536" s="179" customFormat="1" x14ac:dyDescent="0.2"/>
    <row r="537" s="179" customFormat="1" x14ac:dyDescent="0.2"/>
    <row r="538" s="179" customFormat="1" x14ac:dyDescent="0.2"/>
    <row r="539" s="179" customFormat="1" x14ac:dyDescent="0.2"/>
    <row r="540" s="179" customFormat="1" x14ac:dyDescent="0.2"/>
    <row r="541" s="179" customFormat="1" x14ac:dyDescent="0.2"/>
    <row r="542" s="179" customFormat="1" x14ac:dyDescent="0.2"/>
    <row r="543" s="179" customFormat="1" x14ac:dyDescent="0.2"/>
    <row r="544" s="179" customFormat="1" x14ac:dyDescent="0.2"/>
    <row r="545" s="179" customFormat="1" x14ac:dyDescent="0.2"/>
    <row r="546" s="179" customFormat="1" x14ac:dyDescent="0.2"/>
    <row r="547" s="179" customFormat="1" x14ac:dyDescent="0.2"/>
    <row r="548" s="179" customFormat="1" x14ac:dyDescent="0.2"/>
    <row r="549" s="179" customFormat="1" x14ac:dyDescent="0.2"/>
    <row r="550" s="179" customFormat="1" x14ac:dyDescent="0.2"/>
    <row r="551" s="179" customFormat="1" x14ac:dyDescent="0.2"/>
    <row r="552" s="179" customFormat="1" x14ac:dyDescent="0.2"/>
    <row r="553" s="179" customFormat="1" x14ac:dyDescent="0.2"/>
    <row r="554" s="179" customFormat="1" x14ac:dyDescent="0.2"/>
    <row r="555" s="179" customFormat="1" x14ac:dyDescent="0.2"/>
    <row r="556" s="179" customFormat="1" x14ac:dyDescent="0.2"/>
    <row r="557" s="179" customFormat="1" x14ac:dyDescent="0.2"/>
    <row r="558" s="179" customFormat="1" x14ac:dyDescent="0.2"/>
    <row r="559" s="179" customFormat="1" x14ac:dyDescent="0.2"/>
    <row r="560" s="179" customFormat="1" x14ac:dyDescent="0.2"/>
    <row r="561" s="179" customFormat="1" x14ac:dyDescent="0.2"/>
    <row r="562" s="179" customFormat="1" x14ac:dyDescent="0.2"/>
    <row r="563" s="179" customFormat="1" x14ac:dyDescent="0.2"/>
    <row r="564" s="179" customFormat="1" x14ac:dyDescent="0.2"/>
    <row r="565" s="179" customFormat="1" x14ac:dyDescent="0.2"/>
    <row r="566" s="179" customFormat="1" x14ac:dyDescent="0.2"/>
    <row r="567" s="179" customFormat="1" x14ac:dyDescent="0.2"/>
    <row r="568" s="179" customFormat="1" x14ac:dyDescent="0.2"/>
    <row r="569" s="179" customFormat="1" x14ac:dyDescent="0.2"/>
    <row r="570" s="179" customFormat="1" x14ac:dyDescent="0.2"/>
    <row r="571" s="179" customFormat="1" x14ac:dyDescent="0.2"/>
    <row r="572" s="179" customFormat="1" x14ac:dyDescent="0.2"/>
    <row r="573" s="179" customFormat="1" x14ac:dyDescent="0.2"/>
    <row r="574" s="179" customFormat="1" x14ac:dyDescent="0.2"/>
    <row r="575" s="179" customFormat="1" x14ac:dyDescent="0.2"/>
    <row r="576" s="179" customFormat="1" x14ac:dyDescent="0.2"/>
    <row r="577" s="179" customFormat="1" x14ac:dyDescent="0.2"/>
    <row r="578" s="179" customFormat="1" x14ac:dyDescent="0.2"/>
    <row r="579" s="179" customFormat="1" x14ac:dyDescent="0.2"/>
    <row r="580" s="179" customFormat="1" x14ac:dyDescent="0.2"/>
    <row r="581" s="179" customFormat="1" x14ac:dyDescent="0.2"/>
    <row r="582" s="179" customFormat="1" x14ac:dyDescent="0.2"/>
    <row r="583" s="179" customFormat="1" x14ac:dyDescent="0.2"/>
    <row r="584" s="179" customFormat="1" x14ac:dyDescent="0.2"/>
    <row r="585" s="179" customFormat="1" x14ac:dyDescent="0.2"/>
    <row r="586" s="179" customFormat="1" x14ac:dyDescent="0.2"/>
    <row r="587" s="179" customFormat="1" x14ac:dyDescent="0.2"/>
    <row r="588" s="179" customFormat="1" x14ac:dyDescent="0.2"/>
    <row r="589" s="179" customFormat="1" x14ac:dyDescent="0.2"/>
    <row r="590" s="179" customFormat="1" x14ac:dyDescent="0.2"/>
    <row r="591" s="179" customFormat="1" x14ac:dyDescent="0.2"/>
    <row r="592" s="179" customFormat="1" x14ac:dyDescent="0.2"/>
    <row r="593" s="179" customFormat="1" x14ac:dyDescent="0.2"/>
    <row r="594" s="179" customFormat="1" x14ac:dyDescent="0.2"/>
    <row r="595" s="179" customFormat="1" x14ac:dyDescent="0.2"/>
    <row r="596" s="179" customFormat="1" x14ac:dyDescent="0.2"/>
    <row r="597" s="179" customFormat="1" x14ac:dyDescent="0.2"/>
    <row r="598" s="179" customFormat="1" x14ac:dyDescent="0.2"/>
    <row r="599" s="179" customFormat="1" x14ac:dyDescent="0.2"/>
    <row r="600" s="179" customFormat="1" x14ac:dyDescent="0.2"/>
    <row r="601" s="179" customFormat="1" x14ac:dyDescent="0.2"/>
    <row r="602" s="179" customFormat="1" x14ac:dyDescent="0.2"/>
    <row r="603" s="179" customFormat="1" x14ac:dyDescent="0.2"/>
    <row r="604" s="179" customFormat="1" x14ac:dyDescent="0.2"/>
    <row r="605" s="179" customFormat="1" x14ac:dyDescent="0.2"/>
    <row r="606" s="179" customFormat="1" x14ac:dyDescent="0.2"/>
    <row r="607" s="179" customFormat="1" x14ac:dyDescent="0.2"/>
    <row r="608" s="179" customFormat="1" x14ac:dyDescent="0.2"/>
    <row r="609" s="179" customFormat="1" x14ac:dyDescent="0.2"/>
    <row r="610" s="179" customFormat="1" x14ac:dyDescent="0.2"/>
    <row r="611" s="179" customFormat="1" x14ac:dyDescent="0.2"/>
    <row r="612" s="179" customFormat="1" x14ac:dyDescent="0.2"/>
    <row r="613" s="179" customFormat="1" x14ac:dyDescent="0.2"/>
    <row r="614" s="179" customFormat="1" x14ac:dyDescent="0.2"/>
    <row r="615" s="179" customFormat="1" x14ac:dyDescent="0.2"/>
    <row r="616" s="179" customFormat="1" x14ac:dyDescent="0.2"/>
    <row r="617" s="179" customFormat="1" x14ac:dyDescent="0.2"/>
    <row r="618" s="179" customFormat="1" x14ac:dyDescent="0.2"/>
    <row r="619" s="179" customFormat="1" x14ac:dyDescent="0.2"/>
    <row r="620" s="179" customFormat="1" x14ac:dyDescent="0.2"/>
    <row r="621" s="179" customFormat="1" x14ac:dyDescent="0.2"/>
    <row r="622" s="179" customFormat="1" x14ac:dyDescent="0.2"/>
    <row r="623" s="179" customFormat="1" x14ac:dyDescent="0.2"/>
    <row r="624" s="179" customFormat="1" x14ac:dyDescent="0.2"/>
    <row r="625" s="179" customFormat="1" x14ac:dyDescent="0.2"/>
    <row r="626" s="179" customFormat="1" x14ac:dyDescent="0.2"/>
    <row r="627" s="179" customFormat="1" x14ac:dyDescent="0.2"/>
    <row r="628" s="179" customFormat="1" x14ac:dyDescent="0.2"/>
    <row r="629" s="179" customFormat="1" x14ac:dyDescent="0.2"/>
    <row r="630" s="179" customFormat="1" x14ac:dyDescent="0.2"/>
    <row r="631" s="179" customFormat="1" x14ac:dyDescent="0.2"/>
    <row r="632" s="179" customFormat="1" x14ac:dyDescent="0.2"/>
    <row r="633" s="179" customFormat="1" x14ac:dyDescent="0.2"/>
    <row r="634" s="179" customFormat="1" x14ac:dyDescent="0.2"/>
    <row r="635" s="179" customFormat="1" x14ac:dyDescent="0.2"/>
    <row r="636" s="179" customFormat="1" x14ac:dyDescent="0.2"/>
    <row r="637" s="179" customFormat="1" x14ac:dyDescent="0.2"/>
    <row r="638" s="179" customFormat="1" x14ac:dyDescent="0.2"/>
    <row r="639" s="179" customFormat="1" x14ac:dyDescent="0.2"/>
    <row r="640" s="179" customFormat="1" x14ac:dyDescent="0.2"/>
    <row r="641" s="179" customFormat="1" x14ac:dyDescent="0.2"/>
    <row r="642" s="179" customFormat="1" x14ac:dyDescent="0.2"/>
    <row r="643" s="179" customFormat="1" x14ac:dyDescent="0.2"/>
    <row r="644" s="179" customFormat="1" x14ac:dyDescent="0.2"/>
    <row r="645" s="179" customFormat="1" x14ac:dyDescent="0.2"/>
    <row r="646" s="179" customFormat="1" x14ac:dyDescent="0.2"/>
    <row r="647" s="179" customFormat="1" x14ac:dyDescent="0.2"/>
    <row r="648" s="179" customFormat="1" x14ac:dyDescent="0.2"/>
    <row r="649" s="179" customFormat="1" x14ac:dyDescent="0.2"/>
    <row r="650" s="179" customFormat="1" x14ac:dyDescent="0.2"/>
    <row r="651" s="179" customFormat="1" x14ac:dyDescent="0.2"/>
    <row r="652" s="179" customFormat="1" x14ac:dyDescent="0.2"/>
    <row r="653" s="179" customFormat="1" x14ac:dyDescent="0.2"/>
    <row r="654" s="179" customFormat="1" x14ac:dyDescent="0.2"/>
    <row r="655" s="179" customFormat="1" x14ac:dyDescent="0.2"/>
    <row r="656" s="179" customFormat="1" x14ac:dyDescent="0.2"/>
    <row r="657" s="179" customFormat="1" x14ac:dyDescent="0.2"/>
    <row r="658" s="179" customFormat="1" x14ac:dyDescent="0.2"/>
    <row r="659" s="179" customFormat="1" x14ac:dyDescent="0.2"/>
    <row r="660" s="179" customFormat="1" x14ac:dyDescent="0.2"/>
    <row r="661" s="179" customFormat="1" x14ac:dyDescent="0.2"/>
    <row r="662" s="179" customFormat="1" x14ac:dyDescent="0.2"/>
    <row r="663" s="179" customFormat="1" x14ac:dyDescent="0.2"/>
    <row r="664" s="179" customFormat="1" x14ac:dyDescent="0.2"/>
    <row r="665" s="179" customFormat="1" x14ac:dyDescent="0.2"/>
    <row r="666" s="179" customFormat="1" x14ac:dyDescent="0.2"/>
    <row r="667" s="179" customFormat="1" x14ac:dyDescent="0.2"/>
    <row r="668" s="179" customFormat="1" x14ac:dyDescent="0.2"/>
    <row r="669" s="179" customFormat="1" x14ac:dyDescent="0.2"/>
    <row r="670" s="179" customFormat="1" x14ac:dyDescent="0.2"/>
    <row r="671" s="179" customFormat="1" x14ac:dyDescent="0.2"/>
    <row r="672" s="179" customFormat="1" x14ac:dyDescent="0.2"/>
    <row r="673" s="179" customFormat="1" x14ac:dyDescent="0.2"/>
    <row r="674" s="179" customFormat="1" x14ac:dyDescent="0.2"/>
    <row r="675" s="179" customFormat="1" x14ac:dyDescent="0.2"/>
    <row r="676" s="179" customFormat="1" x14ac:dyDescent="0.2"/>
    <row r="677" s="179" customFormat="1" x14ac:dyDescent="0.2"/>
    <row r="678" s="179" customFormat="1" x14ac:dyDescent="0.2"/>
    <row r="679" s="179" customFormat="1" x14ac:dyDescent="0.2"/>
    <row r="680" s="179" customFormat="1" x14ac:dyDescent="0.2"/>
    <row r="681" s="179" customFormat="1" x14ac:dyDescent="0.2"/>
    <row r="682" s="179" customFormat="1" x14ac:dyDescent="0.2"/>
    <row r="683" s="179" customFormat="1" x14ac:dyDescent="0.2"/>
    <row r="684" s="179" customFormat="1" x14ac:dyDescent="0.2"/>
    <row r="685" s="179" customFormat="1" x14ac:dyDescent="0.2"/>
    <row r="686" s="179" customFormat="1" x14ac:dyDescent="0.2"/>
    <row r="687" s="179" customFormat="1" x14ac:dyDescent="0.2"/>
    <row r="688" s="179" customFormat="1" x14ac:dyDescent="0.2"/>
    <row r="689" s="179" customFormat="1" x14ac:dyDescent="0.2"/>
    <row r="690" s="179" customFormat="1" x14ac:dyDescent="0.2"/>
    <row r="691" s="179" customFormat="1" x14ac:dyDescent="0.2"/>
    <row r="692" s="179" customFormat="1" x14ac:dyDescent="0.2"/>
    <row r="693" s="179" customFormat="1" x14ac:dyDescent="0.2"/>
    <row r="694" s="179" customFormat="1" x14ac:dyDescent="0.2"/>
    <row r="695" s="179" customFormat="1" x14ac:dyDescent="0.2"/>
    <row r="696" s="179" customFormat="1" x14ac:dyDescent="0.2"/>
    <row r="697" s="179" customFormat="1" x14ac:dyDescent="0.2"/>
    <row r="698" s="179" customFormat="1" x14ac:dyDescent="0.2"/>
    <row r="699" s="179" customFormat="1" x14ac:dyDescent="0.2"/>
    <row r="700" s="179" customFormat="1" x14ac:dyDescent="0.2"/>
    <row r="701" s="179" customFormat="1" x14ac:dyDescent="0.2"/>
    <row r="702" s="179" customFormat="1" x14ac:dyDescent="0.2"/>
    <row r="703" s="179" customFormat="1" x14ac:dyDescent="0.2"/>
    <row r="704" s="179" customFormat="1" x14ac:dyDescent="0.2"/>
    <row r="705" s="179" customFormat="1" x14ac:dyDescent="0.2"/>
    <row r="706" s="179" customFormat="1" x14ac:dyDescent="0.2"/>
    <row r="707" s="179" customFormat="1" x14ac:dyDescent="0.2"/>
    <row r="708" s="179" customFormat="1" x14ac:dyDescent="0.2"/>
    <row r="709" s="179" customFormat="1" x14ac:dyDescent="0.2"/>
    <row r="710" s="179" customFormat="1" x14ac:dyDescent="0.2"/>
    <row r="711" s="179" customFormat="1" x14ac:dyDescent="0.2"/>
    <row r="712" s="179" customFormat="1" x14ac:dyDescent="0.2"/>
    <row r="713" s="179" customFormat="1" x14ac:dyDescent="0.2"/>
    <row r="714" s="179" customFormat="1" x14ac:dyDescent="0.2"/>
    <row r="715" s="179" customFormat="1" x14ac:dyDescent="0.2"/>
    <row r="716" s="179" customFormat="1" x14ac:dyDescent="0.2"/>
    <row r="717" s="179" customFormat="1" x14ac:dyDescent="0.2"/>
    <row r="718" s="179" customFormat="1" x14ac:dyDescent="0.2"/>
    <row r="719" s="179" customFormat="1" x14ac:dyDescent="0.2"/>
    <row r="720" s="179" customFormat="1" x14ac:dyDescent="0.2"/>
    <row r="721" s="179" customFormat="1" x14ac:dyDescent="0.2"/>
    <row r="722" s="179" customFormat="1" x14ac:dyDescent="0.2"/>
    <row r="723" s="179" customFormat="1" x14ac:dyDescent="0.2"/>
    <row r="724" s="179" customFormat="1" x14ac:dyDescent="0.2"/>
    <row r="725" s="179" customFormat="1" x14ac:dyDescent="0.2"/>
    <row r="726" s="179" customFormat="1" x14ac:dyDescent="0.2"/>
    <row r="727" s="179" customFormat="1" x14ac:dyDescent="0.2"/>
    <row r="728" s="179" customFormat="1" x14ac:dyDescent="0.2"/>
    <row r="729" s="179" customFormat="1" x14ac:dyDescent="0.2"/>
    <row r="730" s="179" customFormat="1" x14ac:dyDescent="0.2"/>
    <row r="731" s="179" customFormat="1" x14ac:dyDescent="0.2"/>
    <row r="732" s="179" customFormat="1" x14ac:dyDescent="0.2"/>
    <row r="733" s="179" customFormat="1" x14ac:dyDescent="0.2"/>
    <row r="734" s="179" customFormat="1" x14ac:dyDescent="0.2"/>
    <row r="735" s="179" customFormat="1" x14ac:dyDescent="0.2"/>
    <row r="736" s="179" customFormat="1" x14ac:dyDescent="0.2"/>
    <row r="737" s="179" customFormat="1" x14ac:dyDescent="0.2"/>
    <row r="738" s="179" customFormat="1" x14ac:dyDescent="0.2"/>
    <row r="739" s="179" customFormat="1" x14ac:dyDescent="0.2"/>
    <row r="740" s="179" customFormat="1" x14ac:dyDescent="0.2"/>
    <row r="741" s="179" customFormat="1" x14ac:dyDescent="0.2"/>
    <row r="742" s="179" customFormat="1" x14ac:dyDescent="0.2"/>
    <row r="743" s="179" customFormat="1" x14ac:dyDescent="0.2"/>
    <row r="744" s="179" customFormat="1" x14ac:dyDescent="0.2"/>
    <row r="745" s="179" customFormat="1" x14ac:dyDescent="0.2"/>
    <row r="746" s="179" customFormat="1" x14ac:dyDescent="0.2"/>
    <row r="747" s="179" customFormat="1" x14ac:dyDescent="0.2"/>
    <row r="748" s="179" customFormat="1" x14ac:dyDescent="0.2"/>
    <row r="749" s="179" customFormat="1" x14ac:dyDescent="0.2"/>
    <row r="750" s="179" customFormat="1" x14ac:dyDescent="0.2"/>
    <row r="751" s="179" customFormat="1" x14ac:dyDescent="0.2"/>
    <row r="752" s="179" customFormat="1" x14ac:dyDescent="0.2"/>
    <row r="753" s="179" customFormat="1" x14ac:dyDescent="0.2"/>
    <row r="754" s="179" customFormat="1" x14ac:dyDescent="0.2"/>
    <row r="755" s="179" customFormat="1" x14ac:dyDescent="0.2"/>
    <row r="756" s="179" customFormat="1" x14ac:dyDescent="0.2"/>
    <row r="757" s="179" customFormat="1" x14ac:dyDescent="0.2"/>
    <row r="758" s="179" customFormat="1" x14ac:dyDescent="0.2"/>
    <row r="759" s="179" customFormat="1" x14ac:dyDescent="0.2"/>
    <row r="760" s="179" customFormat="1" x14ac:dyDescent="0.2"/>
    <row r="761" s="179" customFormat="1" x14ac:dyDescent="0.2"/>
    <row r="762" s="179" customFormat="1" x14ac:dyDescent="0.2"/>
    <row r="763" s="179" customFormat="1" x14ac:dyDescent="0.2"/>
    <row r="764" s="179" customFormat="1" x14ac:dyDescent="0.2"/>
    <row r="765" s="179" customFormat="1" x14ac:dyDescent="0.2"/>
    <row r="766" s="179" customFormat="1" x14ac:dyDescent="0.2"/>
    <row r="767" s="179" customFormat="1" x14ac:dyDescent="0.2"/>
    <row r="768" s="179" customFormat="1" x14ac:dyDescent="0.2"/>
    <row r="769" s="179" customFormat="1" x14ac:dyDescent="0.2"/>
    <row r="770" s="179" customFormat="1" x14ac:dyDescent="0.2"/>
    <row r="771" s="179" customFormat="1" x14ac:dyDescent="0.2"/>
    <row r="772" s="179" customFormat="1" x14ac:dyDescent="0.2"/>
    <row r="773" s="179" customFormat="1" x14ac:dyDescent="0.2"/>
    <row r="774" s="179" customFormat="1" x14ac:dyDescent="0.2"/>
    <row r="775" s="179" customFormat="1" x14ac:dyDescent="0.2"/>
    <row r="776" s="179" customFormat="1" x14ac:dyDescent="0.2"/>
    <row r="777" s="179" customFormat="1" x14ac:dyDescent="0.2"/>
    <row r="778" s="179" customFormat="1" x14ac:dyDescent="0.2"/>
    <row r="779" s="179" customFormat="1" x14ac:dyDescent="0.2"/>
    <row r="780" s="179" customFormat="1" x14ac:dyDescent="0.2"/>
    <row r="781" s="179" customFormat="1" x14ac:dyDescent="0.2"/>
    <row r="782" s="179" customFormat="1" x14ac:dyDescent="0.2"/>
    <row r="783" s="179" customFormat="1" x14ac:dyDescent="0.2"/>
    <row r="784" s="179" customFormat="1" x14ac:dyDescent="0.2"/>
    <row r="785" s="179" customFormat="1" x14ac:dyDescent="0.2"/>
    <row r="786" s="179" customFormat="1" x14ac:dyDescent="0.2"/>
    <row r="787" s="179" customFormat="1" x14ac:dyDescent="0.2"/>
    <row r="788" s="179" customFormat="1" x14ac:dyDescent="0.2"/>
    <row r="789" s="179" customFormat="1" x14ac:dyDescent="0.2"/>
    <row r="790" s="179" customFormat="1" x14ac:dyDescent="0.2"/>
    <row r="791" s="179" customFormat="1" x14ac:dyDescent="0.2"/>
    <row r="792" s="179" customFormat="1" x14ac:dyDescent="0.2"/>
    <row r="793" s="179" customFormat="1" x14ac:dyDescent="0.2"/>
    <row r="794" s="179" customFormat="1" x14ac:dyDescent="0.2"/>
    <row r="795" s="179" customFormat="1" x14ac:dyDescent="0.2"/>
    <row r="796" s="179" customFormat="1" x14ac:dyDescent="0.2"/>
    <row r="797" s="179" customFormat="1" x14ac:dyDescent="0.2"/>
    <row r="798" s="179" customFormat="1" x14ac:dyDescent="0.2"/>
    <row r="799" s="179" customFormat="1" x14ac:dyDescent="0.2"/>
    <row r="800" s="179" customFormat="1" x14ac:dyDescent="0.2"/>
    <row r="801" s="179" customFormat="1" x14ac:dyDescent="0.2"/>
    <row r="802" s="179" customFormat="1" x14ac:dyDescent="0.2"/>
    <row r="803" s="179" customFormat="1" x14ac:dyDescent="0.2"/>
    <row r="804" s="179" customFormat="1" x14ac:dyDescent="0.2"/>
    <row r="805" s="179" customFormat="1" x14ac:dyDescent="0.2"/>
    <row r="806" s="179" customFormat="1" x14ac:dyDescent="0.2"/>
    <row r="807" s="179" customFormat="1" x14ac:dyDescent="0.2"/>
    <row r="808" s="179" customFormat="1" x14ac:dyDescent="0.2"/>
    <row r="809" s="179" customFormat="1" x14ac:dyDescent="0.2"/>
    <row r="810" s="179" customFormat="1" x14ac:dyDescent="0.2"/>
    <row r="811" s="179" customFormat="1" x14ac:dyDescent="0.2"/>
    <row r="812" s="179" customFormat="1" x14ac:dyDescent="0.2"/>
    <row r="813" s="179" customFormat="1" x14ac:dyDescent="0.2"/>
    <row r="814" s="179" customFormat="1" x14ac:dyDescent="0.2"/>
    <row r="815" s="179" customFormat="1" x14ac:dyDescent="0.2"/>
    <row r="816" s="179" customFormat="1" x14ac:dyDescent="0.2"/>
    <row r="817" s="179" customFormat="1" x14ac:dyDescent="0.2"/>
    <row r="818" s="179" customFormat="1" x14ac:dyDescent="0.2"/>
    <row r="819" s="179" customFormat="1" x14ac:dyDescent="0.2"/>
    <row r="820" s="179" customFormat="1" x14ac:dyDescent="0.2"/>
    <row r="821" s="179" customFormat="1" x14ac:dyDescent="0.2"/>
    <row r="822" s="179" customFormat="1" x14ac:dyDescent="0.2"/>
    <row r="823" s="179" customFormat="1" x14ac:dyDescent="0.2"/>
    <row r="824" s="179" customFormat="1" x14ac:dyDescent="0.2"/>
    <row r="825" s="179" customFormat="1" x14ac:dyDescent="0.2"/>
    <row r="826" s="179" customFormat="1" x14ac:dyDescent="0.2"/>
    <row r="827" s="179" customFormat="1" x14ac:dyDescent="0.2"/>
    <row r="828" s="179" customFormat="1" x14ac:dyDescent="0.2"/>
    <row r="829" s="179" customFormat="1" x14ac:dyDescent="0.2"/>
    <row r="830" s="179" customFormat="1" x14ac:dyDescent="0.2"/>
    <row r="831" s="179" customFormat="1" x14ac:dyDescent="0.2"/>
    <row r="832" s="179" customFormat="1" x14ac:dyDescent="0.2"/>
    <row r="833" s="179" customFormat="1" x14ac:dyDescent="0.2"/>
    <row r="834" s="179" customFormat="1" x14ac:dyDescent="0.2"/>
    <row r="835" s="179" customFormat="1" x14ac:dyDescent="0.2"/>
    <row r="836" s="179" customFormat="1" x14ac:dyDescent="0.2"/>
    <row r="837" s="179" customFormat="1" x14ac:dyDescent="0.2"/>
    <row r="838" s="179" customFormat="1" x14ac:dyDescent="0.2"/>
    <row r="839" s="179" customFormat="1" x14ac:dyDescent="0.2"/>
    <row r="840" s="179" customFormat="1" x14ac:dyDescent="0.2"/>
    <row r="841" s="179" customFormat="1" x14ac:dyDescent="0.2"/>
    <row r="842" s="179" customFormat="1" x14ac:dyDescent="0.2"/>
    <row r="843" s="179" customFormat="1" x14ac:dyDescent="0.2"/>
    <row r="844" s="179" customFormat="1" x14ac:dyDescent="0.2"/>
    <row r="845" s="179" customFormat="1" x14ac:dyDescent="0.2"/>
    <row r="846" s="179" customFormat="1" x14ac:dyDescent="0.2"/>
    <row r="847" s="179" customFormat="1" x14ac:dyDescent="0.2"/>
    <row r="848" s="179" customFormat="1" x14ac:dyDescent="0.2"/>
    <row r="849" s="179" customFormat="1" x14ac:dyDescent="0.2"/>
    <row r="850" s="179" customFormat="1" x14ac:dyDescent="0.2"/>
    <row r="851" s="179" customFormat="1" x14ac:dyDescent="0.2"/>
    <row r="852" s="179" customFormat="1" x14ac:dyDescent="0.2"/>
    <row r="853" s="179" customFormat="1" x14ac:dyDescent="0.2"/>
    <row r="854" s="179" customFormat="1" x14ac:dyDescent="0.2"/>
    <row r="855" s="179" customFormat="1" x14ac:dyDescent="0.2"/>
    <row r="856" s="179" customFormat="1" x14ac:dyDescent="0.2"/>
    <row r="857" s="179" customFormat="1" x14ac:dyDescent="0.2"/>
    <row r="858" s="179" customFormat="1" x14ac:dyDescent="0.2"/>
    <row r="859" s="179" customFormat="1" x14ac:dyDescent="0.2"/>
    <row r="860" s="179" customFormat="1" x14ac:dyDescent="0.2"/>
    <row r="861" s="179" customFormat="1" x14ac:dyDescent="0.2"/>
    <row r="862" s="179" customFormat="1" x14ac:dyDescent="0.2"/>
    <row r="863" s="179" customFormat="1" x14ac:dyDescent="0.2"/>
    <row r="864" s="179" customFormat="1" x14ac:dyDescent="0.2"/>
    <row r="865" s="179" customFormat="1" x14ac:dyDescent="0.2"/>
    <row r="866" s="179" customFormat="1" x14ac:dyDescent="0.2"/>
    <row r="867" s="179" customFormat="1" x14ac:dyDescent="0.2"/>
    <row r="868" s="179" customFormat="1" x14ac:dyDescent="0.2"/>
    <row r="869" s="179" customFormat="1" x14ac:dyDescent="0.2"/>
    <row r="870" s="179" customFormat="1" x14ac:dyDescent="0.2"/>
    <row r="871" s="179" customFormat="1" x14ac:dyDescent="0.2"/>
    <row r="872" s="179" customFormat="1" x14ac:dyDescent="0.2"/>
    <row r="873" s="179" customFormat="1" x14ac:dyDescent="0.2"/>
    <row r="874" s="179" customFormat="1" x14ac:dyDescent="0.2"/>
    <row r="875" s="179" customFormat="1" x14ac:dyDescent="0.2"/>
    <row r="876" s="179" customFormat="1" x14ac:dyDescent="0.2"/>
    <row r="877" s="179" customFormat="1" x14ac:dyDescent="0.2"/>
    <row r="878" s="179" customFormat="1" x14ac:dyDescent="0.2"/>
    <row r="879" s="179" customFormat="1" x14ac:dyDescent="0.2"/>
  </sheetData>
  <mergeCells count="407">
    <mergeCell ref="B227:N227"/>
    <mergeCell ref="E212:F212"/>
    <mergeCell ref="G212:H212"/>
    <mergeCell ref="E207:F207"/>
    <mergeCell ref="G207:H207"/>
    <mergeCell ref="C119:F119"/>
    <mergeCell ref="D191:L191"/>
    <mergeCell ref="D192:L192"/>
    <mergeCell ref="D193:L193"/>
    <mergeCell ref="D194:L194"/>
    <mergeCell ref="D128:L128"/>
    <mergeCell ref="M128:N128"/>
    <mergeCell ref="C120:F120"/>
    <mergeCell ref="G120:K120"/>
    <mergeCell ref="M120:N120"/>
    <mergeCell ref="G121:I121"/>
    <mergeCell ref="M129:N129"/>
    <mergeCell ref="F131:G131"/>
    <mergeCell ref="M131:N131"/>
    <mergeCell ref="M132:N132"/>
    <mergeCell ref="C136:C137"/>
    <mergeCell ref="D136:E137"/>
    <mergeCell ref="F136:H137"/>
    <mergeCell ref="I136:J137"/>
    <mergeCell ref="E30:H30"/>
    <mergeCell ref="L30:M30"/>
    <mergeCell ref="B6:N6"/>
    <mergeCell ref="K7:N7"/>
    <mergeCell ref="L8:M8"/>
    <mergeCell ref="D12:K12"/>
    <mergeCell ref="B18:N18"/>
    <mergeCell ref="E19:H20"/>
    <mergeCell ref="D13:K13"/>
    <mergeCell ref="E22:K22"/>
    <mergeCell ref="E23:K23"/>
    <mergeCell ref="J27:L27"/>
    <mergeCell ref="L33:M33"/>
    <mergeCell ref="E52:H52"/>
    <mergeCell ref="E35:H35"/>
    <mergeCell ref="E36:H37"/>
    <mergeCell ref="L37:M37"/>
    <mergeCell ref="E47:H47"/>
    <mergeCell ref="J44:M44"/>
    <mergeCell ref="L34:M34"/>
    <mergeCell ref="L47:M47"/>
    <mergeCell ref="E48:H48"/>
    <mergeCell ref="L48:M48"/>
    <mergeCell ref="L49:M49"/>
    <mergeCell ref="E50:H50"/>
    <mergeCell ref="K59:M59"/>
    <mergeCell ref="K58:M58"/>
    <mergeCell ref="L50:M50"/>
    <mergeCell ref="E51:H51"/>
    <mergeCell ref="L51:M51"/>
    <mergeCell ref="C60:H60"/>
    <mergeCell ref="I60:J60"/>
    <mergeCell ref="K60:M60"/>
    <mergeCell ref="C59:H59"/>
    <mergeCell ref="I59:J59"/>
    <mergeCell ref="B56:N56"/>
    <mergeCell ref="C57:H57"/>
    <mergeCell ref="K57:N57"/>
    <mergeCell ref="C58:H58"/>
    <mergeCell ref="I58:J58"/>
    <mergeCell ref="C66:H66"/>
    <mergeCell ref="I66:J66"/>
    <mergeCell ref="K66:M66"/>
    <mergeCell ref="K68:M68"/>
    <mergeCell ref="C69:D69"/>
    <mergeCell ref="E69:H69"/>
    <mergeCell ref="I69:J69"/>
    <mergeCell ref="C61:H61"/>
    <mergeCell ref="I61:J61"/>
    <mergeCell ref="C62:D62"/>
    <mergeCell ref="E62:H62"/>
    <mergeCell ref="I62:J62"/>
    <mergeCell ref="C63:H63"/>
    <mergeCell ref="I63:J63"/>
    <mergeCell ref="K69:M69"/>
    <mergeCell ref="C67:H67"/>
    <mergeCell ref="I67:J67"/>
    <mergeCell ref="K63:M63"/>
    <mergeCell ref="C64:H64"/>
    <mergeCell ref="I64:J64"/>
    <mergeCell ref="K64:M64"/>
    <mergeCell ref="C65:H65"/>
    <mergeCell ref="I65:J65"/>
    <mergeCell ref="K65:M65"/>
    <mergeCell ref="B73:N73"/>
    <mergeCell ref="C76:F76"/>
    <mergeCell ref="G76:I76"/>
    <mergeCell ref="J76:L76"/>
    <mergeCell ref="M76:N76"/>
    <mergeCell ref="C68:H68"/>
    <mergeCell ref="I68:J68"/>
    <mergeCell ref="C70:H70"/>
    <mergeCell ref="I70:J70"/>
    <mergeCell ref="K70:M70"/>
    <mergeCell ref="C71:H71"/>
    <mergeCell ref="I71:J71"/>
    <mergeCell ref="K71:M71"/>
    <mergeCell ref="C78:F78"/>
    <mergeCell ref="G78:I78"/>
    <mergeCell ref="J78:L78"/>
    <mergeCell ref="M78:N78"/>
    <mergeCell ref="C77:F77"/>
    <mergeCell ref="G77:I77"/>
    <mergeCell ref="J77:L77"/>
    <mergeCell ref="M77:N77"/>
    <mergeCell ref="C81:F81"/>
    <mergeCell ref="G81:I81"/>
    <mergeCell ref="J81:L81"/>
    <mergeCell ref="M81:N81"/>
    <mergeCell ref="C79:F79"/>
    <mergeCell ref="G79:I79"/>
    <mergeCell ref="J79:L79"/>
    <mergeCell ref="M79:N79"/>
    <mergeCell ref="M86:N87"/>
    <mergeCell ref="C88:E88"/>
    <mergeCell ref="F88:G88"/>
    <mergeCell ref="H88:I88"/>
    <mergeCell ref="J88:K88"/>
    <mergeCell ref="M88:N88"/>
    <mergeCell ref="J86:K87"/>
    <mergeCell ref="L86:L87"/>
    <mergeCell ref="C86:E87"/>
    <mergeCell ref="F86:G87"/>
    <mergeCell ref="D91:E91"/>
    <mergeCell ref="F91:G91"/>
    <mergeCell ref="H91:I91"/>
    <mergeCell ref="H90:I90"/>
    <mergeCell ref="J90:K90"/>
    <mergeCell ref="M95:M96"/>
    <mergeCell ref="N95:N96"/>
    <mergeCell ref="C96:D96"/>
    <mergeCell ref="E96:F96"/>
    <mergeCell ref="C95:D95"/>
    <mergeCell ref="E95:F95"/>
    <mergeCell ref="G95:H96"/>
    <mergeCell ref="I95:K96"/>
    <mergeCell ref="G100:H100"/>
    <mergeCell ref="I100:K100"/>
    <mergeCell ref="M106:N107"/>
    <mergeCell ref="C97:D97"/>
    <mergeCell ref="E97:F97"/>
    <mergeCell ref="G97:H97"/>
    <mergeCell ref="I97:K97"/>
    <mergeCell ref="H92:I92"/>
    <mergeCell ref="L95:L96"/>
    <mergeCell ref="C99:D99"/>
    <mergeCell ref="E99:F99"/>
    <mergeCell ref="G99:H99"/>
    <mergeCell ref="I99:K99"/>
    <mergeCell ref="C98:D98"/>
    <mergeCell ref="E98:F98"/>
    <mergeCell ref="G98:H98"/>
    <mergeCell ref="I98:K98"/>
    <mergeCell ref="G111:H111"/>
    <mergeCell ref="L106:L107"/>
    <mergeCell ref="G112:H112"/>
    <mergeCell ref="B113:N113"/>
    <mergeCell ref="B114:N114"/>
    <mergeCell ref="C117:F117"/>
    <mergeCell ref="G117:K117"/>
    <mergeCell ref="M117:N117"/>
    <mergeCell ref="M109:N109"/>
    <mergeCell ref="M110:N110"/>
    <mergeCell ref="D108:F108"/>
    <mergeCell ref="G108:H108"/>
    <mergeCell ref="I108:J108"/>
    <mergeCell ref="M108:N108"/>
    <mergeCell ref="C106:C107"/>
    <mergeCell ref="D106:F107"/>
    <mergeCell ref="G106:H107"/>
    <mergeCell ref="I106:J107"/>
    <mergeCell ref="K106:K107"/>
    <mergeCell ref="C118:F118"/>
    <mergeCell ref="G118:K118"/>
    <mergeCell ref="M118:N118"/>
    <mergeCell ref="C122:J122"/>
    <mergeCell ref="C126:C127"/>
    <mergeCell ref="D126:L127"/>
    <mergeCell ref="M126:N127"/>
    <mergeCell ref="D129:L129"/>
    <mergeCell ref="D130:L130"/>
    <mergeCell ref="M130:N130"/>
    <mergeCell ref="F144:G144"/>
    <mergeCell ref="I144:J144"/>
    <mergeCell ref="C148:F149"/>
    <mergeCell ref="G148:I149"/>
    <mergeCell ref="J151:K151"/>
    <mergeCell ref="K136:K137"/>
    <mergeCell ref="D138:E138"/>
    <mergeCell ref="F138:H138"/>
    <mergeCell ref="I138:J138"/>
    <mergeCell ref="D139:E139"/>
    <mergeCell ref="F139:H139"/>
    <mergeCell ref="I139:J139"/>
    <mergeCell ref="I143:J143"/>
    <mergeCell ref="D140:E140"/>
    <mergeCell ref="F140:H140"/>
    <mergeCell ref="I140:J140"/>
    <mergeCell ref="D141:E141"/>
    <mergeCell ref="F141:H141"/>
    <mergeCell ref="I141:J141"/>
    <mergeCell ref="D142:E142"/>
    <mergeCell ref="F142:H142"/>
    <mergeCell ref="I142:J142"/>
    <mergeCell ref="D143:E143"/>
    <mergeCell ref="F143:H143"/>
    <mergeCell ref="C157:N157"/>
    <mergeCell ref="C153:F153"/>
    <mergeCell ref="G153:I153"/>
    <mergeCell ref="J153:K153"/>
    <mergeCell ref="M153:N153"/>
    <mergeCell ref="C152:F152"/>
    <mergeCell ref="G152:I152"/>
    <mergeCell ref="J152:K152"/>
    <mergeCell ref="M152:N152"/>
    <mergeCell ref="C154:F154"/>
    <mergeCell ref="G154:I154"/>
    <mergeCell ref="J154:K154"/>
    <mergeCell ref="M154:N154"/>
    <mergeCell ref="G155:I155"/>
    <mergeCell ref="J155:K155"/>
    <mergeCell ref="G156:I156"/>
    <mergeCell ref="M151:N151"/>
    <mergeCell ref="L148:L149"/>
    <mergeCell ref="M148:N149"/>
    <mergeCell ref="J150:K150"/>
    <mergeCell ref="M150:N150"/>
    <mergeCell ref="J148:K149"/>
    <mergeCell ref="C151:F151"/>
    <mergeCell ref="G151:I151"/>
    <mergeCell ref="C150:F150"/>
    <mergeCell ref="G150:I150"/>
    <mergeCell ref="M162:N162"/>
    <mergeCell ref="C160:E161"/>
    <mergeCell ref="F160:G161"/>
    <mergeCell ref="H160:I161"/>
    <mergeCell ref="C162:E162"/>
    <mergeCell ref="F162:G162"/>
    <mergeCell ref="H162:I162"/>
    <mergeCell ref="J162:K162"/>
    <mergeCell ref="J160:K161"/>
    <mergeCell ref="L160:L161"/>
    <mergeCell ref="M160:N161"/>
    <mergeCell ref="M163:N163"/>
    <mergeCell ref="C164:E164"/>
    <mergeCell ref="F164:G164"/>
    <mergeCell ref="H164:I164"/>
    <mergeCell ref="J164:K164"/>
    <mergeCell ref="M164:N164"/>
    <mergeCell ref="C163:E163"/>
    <mergeCell ref="F163:G163"/>
    <mergeCell ref="H163:I163"/>
    <mergeCell ref="J163:K163"/>
    <mergeCell ref="F167:G167"/>
    <mergeCell ref="B168:N168"/>
    <mergeCell ref="B169:N169"/>
    <mergeCell ref="B170:N170"/>
    <mergeCell ref="M165:N165"/>
    <mergeCell ref="C166:E166"/>
    <mergeCell ref="F166:G166"/>
    <mergeCell ref="H166:I166"/>
    <mergeCell ref="C165:E165"/>
    <mergeCell ref="F165:G165"/>
    <mergeCell ref="H165:I165"/>
    <mergeCell ref="J165:K165"/>
    <mergeCell ref="D174:L174"/>
    <mergeCell ref="M174:N174"/>
    <mergeCell ref="D175:L175"/>
    <mergeCell ref="M175:N175"/>
    <mergeCell ref="D176:L176"/>
    <mergeCell ref="B171:N171"/>
    <mergeCell ref="D172:L172"/>
    <mergeCell ref="M172:N172"/>
    <mergeCell ref="D173:L173"/>
    <mergeCell ref="M173:N173"/>
    <mergeCell ref="D178:L178"/>
    <mergeCell ref="M178:N178"/>
    <mergeCell ref="D179:L179"/>
    <mergeCell ref="M179:N179"/>
    <mergeCell ref="M176:N176"/>
    <mergeCell ref="D177:L177"/>
    <mergeCell ref="M177:N177"/>
    <mergeCell ref="D182:L182"/>
    <mergeCell ref="M182:N182"/>
    <mergeCell ref="M183:N183"/>
    <mergeCell ref="D183:L183"/>
    <mergeCell ref="D180:L180"/>
    <mergeCell ref="M180:N180"/>
    <mergeCell ref="D181:L181"/>
    <mergeCell ref="M181:N181"/>
    <mergeCell ref="D186:L186"/>
    <mergeCell ref="M186:N186"/>
    <mergeCell ref="B187:N187"/>
    <mergeCell ref="M191:N191"/>
    <mergeCell ref="M192:N192"/>
    <mergeCell ref="D195:L195"/>
    <mergeCell ref="M195:N195"/>
    <mergeCell ref="D196:L196"/>
    <mergeCell ref="M196:N196"/>
    <mergeCell ref="D188:L188"/>
    <mergeCell ref="M188:N188"/>
    <mergeCell ref="D184:L184"/>
    <mergeCell ref="M184:N184"/>
    <mergeCell ref="D185:L185"/>
    <mergeCell ref="M185:N185"/>
    <mergeCell ref="M193:N193"/>
    <mergeCell ref="M194:N194"/>
    <mergeCell ref="D189:L189"/>
    <mergeCell ref="M189:N189"/>
    <mergeCell ref="D190:L190"/>
    <mergeCell ref="M190:N190"/>
    <mergeCell ref="L218:M218"/>
    <mergeCell ref="D197:L197"/>
    <mergeCell ref="M197:N197"/>
    <mergeCell ref="D198:L198"/>
    <mergeCell ref="M198:N198"/>
    <mergeCell ref="L207:M207"/>
    <mergeCell ref="E206:H206"/>
    <mergeCell ref="I216:M216"/>
    <mergeCell ref="C217:E217"/>
    <mergeCell ref="I217:M217"/>
    <mergeCell ref="C218:F219"/>
    <mergeCell ref="B202:N202"/>
    <mergeCell ref="L203:O203"/>
    <mergeCell ref="L204:O204"/>
    <mergeCell ref="L205:O205"/>
    <mergeCell ref="L206:O206"/>
    <mergeCell ref="N207:O207"/>
    <mergeCell ref="E205:H205"/>
    <mergeCell ref="E203:H203"/>
    <mergeCell ref="E204:H204"/>
    <mergeCell ref="L31:M31"/>
    <mergeCell ref="C221:F222"/>
    <mergeCell ref="I221:M221"/>
    <mergeCell ref="J222:M222"/>
    <mergeCell ref="E225:G225"/>
    <mergeCell ref="I223:M223"/>
    <mergeCell ref="E224:G224"/>
    <mergeCell ref="D199:L199"/>
    <mergeCell ref="M199:N199"/>
    <mergeCell ref="E40:K40"/>
    <mergeCell ref="E49:H49"/>
    <mergeCell ref="E31:H31"/>
    <mergeCell ref="E34:H34"/>
    <mergeCell ref="E32:H32"/>
    <mergeCell ref="L32:M32"/>
    <mergeCell ref="E33:H33"/>
    <mergeCell ref="L35:N35"/>
    <mergeCell ref="E39:K39"/>
    <mergeCell ref="M80:N80"/>
    <mergeCell ref="L52:N52"/>
    <mergeCell ref="B55:N55"/>
    <mergeCell ref="C80:F80"/>
    <mergeCell ref="G80:I80"/>
    <mergeCell ref="J80:L80"/>
    <mergeCell ref="F89:G89"/>
    <mergeCell ref="H89:I89"/>
    <mergeCell ref="J89:K89"/>
    <mergeCell ref="M89:N89"/>
    <mergeCell ref="M90:N90"/>
    <mergeCell ref="D110:F110"/>
    <mergeCell ref="G110:H110"/>
    <mergeCell ref="I110:J110"/>
    <mergeCell ref="G82:I82"/>
    <mergeCell ref="G83:I83"/>
    <mergeCell ref="G84:I84"/>
    <mergeCell ref="H86:I87"/>
    <mergeCell ref="C89:E89"/>
    <mergeCell ref="C90:E90"/>
    <mergeCell ref="F90:G90"/>
    <mergeCell ref="D109:F109"/>
    <mergeCell ref="G109:H109"/>
    <mergeCell ref="I109:J109"/>
    <mergeCell ref="C101:D101"/>
    <mergeCell ref="E101:F101"/>
    <mergeCell ref="G101:H101"/>
    <mergeCell ref="I101:K101"/>
    <mergeCell ref="C100:D100"/>
    <mergeCell ref="E100:F100"/>
    <mergeCell ref="C228:N247"/>
    <mergeCell ref="E211:H211"/>
    <mergeCell ref="L211:O211"/>
    <mergeCell ref="B213:N213"/>
    <mergeCell ref="B201:N201"/>
    <mergeCell ref="E208:H208"/>
    <mergeCell ref="L208:O208"/>
    <mergeCell ref="E209:H209"/>
    <mergeCell ref="L209:O209"/>
    <mergeCell ref="L212:M212"/>
    <mergeCell ref="K225:N225"/>
    <mergeCell ref="K224:N224"/>
    <mergeCell ref="I220:J220"/>
    <mergeCell ref="K220:M220"/>
    <mergeCell ref="I219:M219"/>
    <mergeCell ref="N212:O212"/>
    <mergeCell ref="C214:H214"/>
    <mergeCell ref="I214:N214"/>
    <mergeCell ref="E210:H210"/>
    <mergeCell ref="L210:O210"/>
    <mergeCell ref="C215:F216"/>
    <mergeCell ref="I215:K215"/>
    <mergeCell ref="L215:M215"/>
    <mergeCell ref="I218:K218"/>
  </mergeCells>
  <phoneticPr fontId="0" type="noConversion"/>
  <dataValidations disablePrompts="1" count="6">
    <dataValidation type="whole" operator="greaterThan" allowBlank="1" showInputMessage="1" showErrorMessage="1" sqref="M191:N196 M176:N179 N215:N222 M183:N185" xr:uid="{00000000-0002-0000-0000-000000000000}">
      <formula1>0</formula1>
    </dataValidation>
    <dataValidation operator="greaterThan" allowBlank="1" showInputMessage="1" showErrorMessage="1" sqref="C88:E90 J88:N90" xr:uid="{00000000-0002-0000-0000-000001000000}"/>
    <dataValidation operator="lessThan" allowBlank="1" showInputMessage="1" showErrorMessage="1" sqref="I108:J110" xr:uid="{00000000-0002-0000-0000-000002000000}"/>
    <dataValidation type="whole" operator="greaterThanOrEqual" allowBlank="1" showInputMessage="1" showErrorMessage="1" sqref="F162:I165 I138:M143 M128:N130 I67:I70 L108:L110 G108:H110 L97:N101 C97:F101 G77:I81 F88:K90 G150:K154 N58:N70 I59:I61 I64 L118:L120" xr:uid="{00000000-0002-0000-0000-000003000000}">
      <formula1>0</formula1>
    </dataValidation>
    <dataValidation type="textLength" operator="equal" allowBlank="1" showInputMessage="1" showErrorMessage="1" sqref="G14" xr:uid="{00000000-0002-0000-0000-000004000000}">
      <formula1>1</formula1>
    </dataValidation>
    <dataValidation type="whole" operator="greaterThan" allowBlank="1" showInputMessage="1" showErrorMessage="1" prompt="Please enter currency in your possession that is not in a bank" sqref="G82:I82" xr:uid="{00000000-0002-0000-0000-000005000000}">
      <formula1>0</formula1>
    </dataValidation>
  </dataValidations>
  <pageMargins left="0.75" right="0.75" top="0.5" bottom="0.5" header="0.25" footer="0.25"/>
  <pageSetup scale="55" fitToHeight="0" orientation="portrait" horizontalDpi="4294967295" verticalDpi="4294967295" r:id="rId1"/>
  <headerFooter alignWithMargins="0">
    <oddFooter>&amp;RRev. 06/2023</oddFooter>
  </headerFooter>
  <rowBreaks count="4" manualBreakCount="4">
    <brk id="54" min="1" max="14" man="1"/>
    <brk id="112" min="1" max="14" man="1"/>
    <brk id="168" min="1" max="14" man="1"/>
    <brk id="212"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4</xdr:col>
                    <xdr:colOff>123825</xdr:colOff>
                    <xdr:row>25</xdr:row>
                    <xdr:rowOff>19050</xdr:rowOff>
                  </from>
                  <to>
                    <xdr:col>5</xdr:col>
                    <xdr:colOff>9525</xdr:colOff>
                    <xdr:row>26</xdr:row>
                    <xdr:rowOff>19050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7</xdr:col>
                    <xdr:colOff>790575</xdr:colOff>
                    <xdr:row>26</xdr:row>
                    <xdr:rowOff>190500</xdr:rowOff>
                  </from>
                  <to>
                    <xdr:col>7</xdr:col>
                    <xdr:colOff>1028700</xdr:colOff>
                    <xdr:row>26</xdr:row>
                    <xdr:rowOff>400050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4</xdr:col>
                    <xdr:colOff>152400</xdr:colOff>
                    <xdr:row>23</xdr:row>
                    <xdr:rowOff>0</xdr:rowOff>
                  </from>
                  <to>
                    <xdr:col>5</xdr:col>
                    <xdr:colOff>19050</xdr:colOff>
                    <xdr:row>24</xdr:row>
                    <xdr:rowOff>9525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4</xdr:col>
                    <xdr:colOff>142875</xdr:colOff>
                    <xdr:row>24</xdr:row>
                    <xdr:rowOff>19050</xdr:rowOff>
                  </from>
                  <to>
                    <xdr:col>5</xdr:col>
                    <xdr:colOff>19050</xdr:colOff>
                    <xdr:row>25</xdr:row>
                    <xdr:rowOff>19050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7</xdr:col>
                    <xdr:colOff>819150</xdr:colOff>
                    <xdr:row>22</xdr:row>
                    <xdr:rowOff>180975</xdr:rowOff>
                  </from>
                  <to>
                    <xdr:col>8</xdr:col>
                    <xdr:colOff>0</xdr:colOff>
                    <xdr:row>24</xdr:row>
                    <xdr:rowOff>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819150</xdr:colOff>
                    <xdr:row>24</xdr:row>
                    <xdr:rowOff>38100</xdr:rowOff>
                  </from>
                  <to>
                    <xdr:col>7</xdr:col>
                    <xdr:colOff>1057275</xdr:colOff>
                    <xdr:row>25</xdr:row>
                    <xdr:rowOff>38100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4</xdr:col>
                    <xdr:colOff>123825</xdr:colOff>
                    <xdr:row>42</xdr:row>
                    <xdr:rowOff>19050</xdr:rowOff>
                  </from>
                  <to>
                    <xdr:col>5</xdr:col>
                    <xdr:colOff>9525</xdr:colOff>
                    <xdr:row>43</xdr:row>
                    <xdr:rowOff>19050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7</xdr:col>
                    <xdr:colOff>790575</xdr:colOff>
                    <xdr:row>43</xdr:row>
                    <xdr:rowOff>190500</xdr:rowOff>
                  </from>
                  <to>
                    <xdr:col>7</xdr:col>
                    <xdr:colOff>1028700</xdr:colOff>
                    <xdr:row>43</xdr:row>
                    <xdr:rowOff>400050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4</xdr:col>
                    <xdr:colOff>152400</xdr:colOff>
                    <xdr:row>40</xdr:row>
                    <xdr:rowOff>0</xdr:rowOff>
                  </from>
                  <to>
                    <xdr:col>5</xdr:col>
                    <xdr:colOff>19050</xdr:colOff>
                    <xdr:row>41</xdr:row>
                    <xdr:rowOff>9525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4</xdr:col>
                    <xdr:colOff>142875</xdr:colOff>
                    <xdr:row>41</xdr:row>
                    <xdr:rowOff>19050</xdr:rowOff>
                  </from>
                  <to>
                    <xdr:col>5</xdr:col>
                    <xdr:colOff>19050</xdr:colOff>
                    <xdr:row>42</xdr:row>
                    <xdr:rowOff>19050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7</xdr:col>
                    <xdr:colOff>819150</xdr:colOff>
                    <xdr:row>39</xdr:row>
                    <xdr:rowOff>180975</xdr:rowOff>
                  </from>
                  <to>
                    <xdr:col>7</xdr:col>
                    <xdr:colOff>1057275</xdr:colOff>
                    <xdr:row>41</xdr:row>
                    <xdr:rowOff>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7</xdr:col>
                    <xdr:colOff>819150</xdr:colOff>
                    <xdr:row>41</xdr:row>
                    <xdr:rowOff>38100</xdr:rowOff>
                  </from>
                  <to>
                    <xdr:col>7</xdr:col>
                    <xdr:colOff>1057275</xdr:colOff>
                    <xdr:row>42</xdr:row>
                    <xdr:rowOff>38100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6</xdr:col>
                    <xdr:colOff>238125</xdr:colOff>
                    <xdr:row>215</xdr:row>
                    <xdr:rowOff>57150</xdr:rowOff>
                  </from>
                  <to>
                    <xdr:col>6</xdr:col>
                    <xdr:colOff>476250</xdr:colOff>
                    <xdr:row>215</xdr:row>
                    <xdr:rowOff>266700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6</xdr:col>
                    <xdr:colOff>238125</xdr:colOff>
                    <xdr:row>216</xdr:row>
                    <xdr:rowOff>57150</xdr:rowOff>
                  </from>
                  <to>
                    <xdr:col>6</xdr:col>
                    <xdr:colOff>476250</xdr:colOff>
                    <xdr:row>216</xdr:row>
                    <xdr:rowOff>266700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6</xdr:col>
                    <xdr:colOff>238125</xdr:colOff>
                    <xdr:row>218</xdr:row>
                    <xdr:rowOff>57150</xdr:rowOff>
                  </from>
                  <to>
                    <xdr:col>6</xdr:col>
                    <xdr:colOff>476250</xdr:colOff>
                    <xdr:row>218</xdr:row>
                    <xdr:rowOff>266700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6</xdr:col>
                    <xdr:colOff>238125</xdr:colOff>
                    <xdr:row>219</xdr:row>
                    <xdr:rowOff>57150</xdr:rowOff>
                  </from>
                  <to>
                    <xdr:col>6</xdr:col>
                    <xdr:colOff>476250</xdr:colOff>
                    <xdr:row>219</xdr:row>
                    <xdr:rowOff>266700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6</xdr:col>
                    <xdr:colOff>238125</xdr:colOff>
                    <xdr:row>221</xdr:row>
                    <xdr:rowOff>57150</xdr:rowOff>
                  </from>
                  <to>
                    <xdr:col>6</xdr:col>
                    <xdr:colOff>476250</xdr:colOff>
                    <xdr:row>221</xdr:row>
                    <xdr:rowOff>266700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6</xdr:col>
                    <xdr:colOff>238125</xdr:colOff>
                    <xdr:row>222</xdr:row>
                    <xdr:rowOff>57150</xdr:rowOff>
                  </from>
                  <to>
                    <xdr:col>6</xdr:col>
                    <xdr:colOff>476250</xdr:colOff>
                    <xdr:row>222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46CA780CEF104FA49147B6C7DF5E63" ma:contentTypeVersion="16" ma:contentTypeDescription="Create a new document." ma:contentTypeScope="" ma:versionID="3371443218e47ebc28050a50218654ff">
  <xsd:schema xmlns:xsd="http://www.w3.org/2001/XMLSchema" xmlns:xs="http://www.w3.org/2001/XMLSchema" xmlns:p="http://schemas.microsoft.com/office/2006/metadata/properties" xmlns:ns2="debf70ff-b987-4295-8f0e-11392e9d2feb" xmlns:ns3="6dcf7420-7ee6-48d2-81c2-fbc4f100cb68" targetNamespace="http://schemas.microsoft.com/office/2006/metadata/properties" ma:root="true" ma:fieldsID="5a84548d1351b7a4e85f476eb917575f" ns2:_="" ns3:_="">
    <xsd:import namespace="debf70ff-b987-4295-8f0e-11392e9d2feb"/>
    <xsd:import namespace="6dcf7420-7ee6-48d2-81c2-fbc4f100cb68"/>
    <xsd:element name="properties">
      <xsd:complexType>
        <xsd:sequence>
          <xsd:element name="documentManagement">
            <xsd:complexType>
              <xsd:all>
                <xsd:element ref="ns2:_dlc_DocId" minOccurs="0"/>
                <xsd:element ref="ns2:_dlc_DocIdUrl" minOccurs="0"/>
                <xsd:element ref="ns2:_dlc_DocIdPersistId"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bf70ff-b987-4295-8f0e-11392e9d2f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f7420-7ee6-48d2-81c2-fbc4f100cb68"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C5982C8D-783B-4EB9-BD98-39D9DBF90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bf70ff-b987-4295-8f0e-11392e9d2feb"/>
    <ds:schemaRef ds:uri="6dcf7420-7ee6-48d2-81c2-fbc4f100c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B09BEB-8DEF-4FB2-95A0-42A0CA91AB0D}">
  <ds:schemaRefs>
    <ds:schemaRef ds:uri="http://schemas.microsoft.com/sharepoint/v3/contenttype/forms"/>
  </ds:schemaRefs>
</ds:datastoreItem>
</file>

<file path=customXml/itemProps3.xml><?xml version="1.0" encoding="utf-8"?>
<ds:datastoreItem xmlns:ds="http://schemas.openxmlformats.org/officeDocument/2006/customXml" ds:itemID="{22B8010B-A85E-4620-AC51-75F2EBEDD4A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Cherokee State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PSolyntjes</dc:creator>
  <cp:keywords/>
  <dc:description/>
  <cp:lastModifiedBy>Landen Hedrick</cp:lastModifiedBy>
  <cp:revision/>
  <dcterms:created xsi:type="dcterms:W3CDTF">2010-06-22T20:41:28Z</dcterms:created>
  <dcterms:modified xsi:type="dcterms:W3CDTF">2023-07-07T13:11:30Z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600.000000000000</vt:lpwstr>
  </property>
  <property fmtid="{D5CDD505-2E9C-101B-9397-08002B2CF9AE}" pid="6" name="_dlc_DocId">
    <vt:lpwstr>ZDAR7PECUAX3-926870927-6</vt:lpwstr>
  </property>
  <property fmtid="{D5CDD505-2E9C-101B-9397-08002B2CF9AE}" pid="7" name="_dlc_DocIdItemGuid">
    <vt:lpwstr>f11cf5c8-0e15-4641-ae47-3294f7d83759</vt:lpwstr>
  </property>
  <property fmtid="{D5CDD505-2E9C-101B-9397-08002B2CF9AE}" pid="8" name="_dlc_DocIdUrl">
    <vt:lpwstr>http://bcweb07/lending/_layouts/15/DocIdRedir.aspx?ID=ZDAR7PECUAX3-926870927-6, ZDAR7PECUAX3-926870927-6</vt:lpwstr>
  </property>
  <property fmtid="{D5CDD505-2E9C-101B-9397-08002B2CF9AE}" pid="9" name="_dlc_DocIdPersistId">
    <vt:lpwstr/>
  </property>
</Properties>
</file>