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https://bankcherokee-my.sharepoint.com/personal/myang_bankcherokee_com/Documents/Desktop/"/>
    </mc:Choice>
  </mc:AlternateContent>
  <xr:revisionPtr revIDLastSave="0" documentId="8_{0C225C0B-8E7A-4528-98DA-5CD87A7E715A}" xr6:coauthVersionLast="47" xr6:coauthVersionMax="47" xr10:uidLastSave="{00000000-0000-0000-0000-000000000000}"/>
  <workbookProtection lockStructure="1"/>
  <bookViews>
    <workbookView xWindow="25080" yWindow="-120" windowWidth="25440" windowHeight="15270" xr2:uid="{00000000-000D-0000-FFFF-FFFF00000000}"/>
  </bookViews>
  <sheets>
    <sheet name="Sheet1" sheetId="1" r:id="rId1"/>
    <sheet name="Sheet2" sheetId="2" r:id="rId2"/>
  </sheets>
  <definedNames>
    <definedName name="_xlnm.Print_Area" localSheetId="0">Sheet1!$B$1:$O$247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1" i="1" l="1"/>
  <c r="N71" i="1"/>
  <c r="G83" i="1"/>
  <c r="M172" i="1"/>
  <c r="H91" i="1"/>
  <c r="M173" i="1"/>
  <c r="N102" i="1"/>
  <c r="M174" i="1"/>
  <c r="G111" i="1"/>
  <c r="M175" i="1"/>
  <c r="L111" i="1"/>
  <c r="L121" i="1"/>
  <c r="M180" i="1"/>
  <c r="M131" i="1"/>
  <c r="M181" i="1"/>
  <c r="K144" i="1"/>
  <c r="M182" i="1"/>
  <c r="L144" i="1"/>
  <c r="M144" i="1"/>
  <c r="M188" i="1"/>
  <c r="G155" i="1"/>
  <c r="M189" i="1"/>
  <c r="M197" i="1"/>
  <c r="J155" i="1"/>
  <c r="F166" i="1"/>
  <c r="M190" i="1"/>
  <c r="H166" i="1"/>
  <c r="N223" i="1"/>
  <c r="M186" i="1"/>
  <c r="M199" i="1"/>
  <c r="M198" i="1"/>
</calcChain>
</file>

<file path=xl/sharedStrings.xml><?xml version="1.0" encoding="utf-8"?>
<sst xmlns="http://schemas.openxmlformats.org/spreadsheetml/2006/main" count="243" uniqueCount="175">
  <si>
    <t>PERSONAL FINANCIAL STATEMENT</t>
  </si>
  <si>
    <t>Statement Date:</t>
  </si>
  <si>
    <t>("BORROWER")</t>
  </si>
  <si>
    <t>Name of Corporation, Partnership, Sole Proprietorship, Individual, etc.</t>
  </si>
  <si>
    <t xml:space="preserve">Please note the following: </t>
  </si>
  <si>
    <t>●Provide Financial Information about all applicants.</t>
  </si>
  <si>
    <t>●Willful misrepresentation could result in a violation of Federal Law (Sec. 18 U.S.C. 1014)</t>
  </si>
  <si>
    <t>SECTION I -Personal Information</t>
  </si>
  <si>
    <t>Name:</t>
  </si>
  <si>
    <t>Relationship to the BORROWER</t>
  </si>
  <si>
    <t>(Check all boxes that apply:)</t>
  </si>
  <si>
    <t>Guarantor</t>
  </si>
  <si>
    <t>Owner</t>
  </si>
  <si>
    <t>Applying as Sole Proprietor</t>
  </si>
  <si>
    <r>
      <t>Applying for Joint Credit (</t>
    </r>
    <r>
      <rPr>
        <u/>
        <sz val="12"/>
        <rFont val="Times New Roman"/>
        <family val="1"/>
      </rPr>
      <t>if this box is checked initial below</t>
    </r>
    <r>
      <rPr>
        <sz val="12"/>
        <rFont val="Times New Roman"/>
        <family val="1"/>
      </rPr>
      <t>)</t>
    </r>
  </si>
  <si>
    <t>Applying Individually</t>
  </si>
  <si>
    <t>Applicant Initial</t>
  </si>
  <si>
    <t>Other</t>
  </si>
  <si>
    <t>Address:</t>
  </si>
  <si>
    <t>Social Security Number:</t>
  </si>
  <si>
    <t>P.O. Box</t>
  </si>
  <si>
    <t>Date of Birth:</t>
  </si>
  <si>
    <t>City/State/Zip:</t>
  </si>
  <si>
    <t>Home Phone:</t>
  </si>
  <si>
    <t>Occupation:</t>
  </si>
  <si>
    <t>Secondary Phone:</t>
  </si>
  <si>
    <t>Employer:</t>
  </si>
  <si>
    <t>Business Phone:</t>
  </si>
  <si>
    <t>Years of Employment</t>
  </si>
  <si>
    <t>E-mail Address:</t>
  </si>
  <si>
    <t>I am only attesting to the accuracy of the information contained in the attached perals financial statement and am NOT applying</t>
  </si>
  <si>
    <t>PLEASE ATTACH ADDITIONAL PAGES WHEN NECESSARY</t>
  </si>
  <si>
    <t>SECTION II -Income and Expenses</t>
  </si>
  <si>
    <t>ESTIMATED ANNUAL INCOME</t>
  </si>
  <si>
    <t>ESTIMATED ANNUAL EXPENSES</t>
  </si>
  <si>
    <t>Applicant:</t>
  </si>
  <si>
    <t xml:space="preserve">   Income Taxes:</t>
  </si>
  <si>
    <t>Salary, Bonuses &amp; Commissions:</t>
  </si>
  <si>
    <t xml:space="preserve">   Property Taxes:</t>
  </si>
  <si>
    <t xml:space="preserve">   Other Taxes:</t>
  </si>
  <si>
    <t>Rental &amp; Lease Income (Net):</t>
  </si>
  <si>
    <t xml:space="preserve">   Insurance Premiums:</t>
  </si>
  <si>
    <t>Other Income:</t>
  </si>
  <si>
    <t xml:space="preserve">   Mortgage Payments:</t>
  </si>
  <si>
    <t xml:space="preserve">   Rental Payments:</t>
  </si>
  <si>
    <t xml:space="preserve">  Other Required Payments:</t>
  </si>
  <si>
    <t>Co-Applicant</t>
  </si>
  <si>
    <t>Dividend, Interest, and Other Investment Income:</t>
  </si>
  <si>
    <t xml:space="preserve">   Other Expenses:</t>
  </si>
  <si>
    <t>TOTAL:</t>
  </si>
  <si>
    <t>SECTION III -Assets and Liabilities</t>
  </si>
  <si>
    <t xml:space="preserve">   A     CASH IN BANKS </t>
  </si>
  <si>
    <t>(Example: checking accounts, savings accounts, CD's, money market accounts, etc.)</t>
  </si>
  <si>
    <t>Name of Bank</t>
  </si>
  <si>
    <t>Amount on Deposit</t>
  </si>
  <si>
    <t>Type of Account</t>
  </si>
  <si>
    <t>Type of Ownership</t>
  </si>
  <si>
    <t>CASH ON HAND:</t>
  </si>
  <si>
    <t>TOTAL CASH:</t>
  </si>
  <si>
    <t>[Enter on line 1 of Section IV]</t>
  </si>
  <si>
    <t xml:space="preserve">   B     LIFE INSURANCE OWNED</t>
  </si>
  <si>
    <t>Insurance Company</t>
  </si>
  <si>
    <t>Face Value of Insurance Policy</t>
  </si>
  <si>
    <t>Current Cash Value</t>
  </si>
  <si>
    <t>Balance Owed to Insurance Company</t>
  </si>
  <si>
    <t>Is the Policy used as Collateral for other loans?</t>
  </si>
  <si>
    <t>Beneficiary</t>
  </si>
  <si>
    <t>[Enter on line 2 of Section IV]</t>
  </si>
  <si>
    <t xml:space="preserve">   C     SECURITIES OWNED</t>
  </si>
  <si>
    <t>(Example: U.S. Government Bonds, Stocks, Bonds, etc.)</t>
  </si>
  <si>
    <t>Face Value</t>
  </si>
  <si>
    <t>Number of Shares</t>
  </si>
  <si>
    <t>Description</t>
  </si>
  <si>
    <t>In Whose Name(s) Registered</t>
  </si>
  <si>
    <t>Original Cost</t>
  </si>
  <si>
    <t>Amount Pledged</t>
  </si>
  <si>
    <t>Present Market Value</t>
  </si>
  <si>
    <t>(i.e. Bonds)</t>
  </si>
  <si>
    <t>(i.e. Stock)</t>
  </si>
  <si>
    <t>[Enter on line 3 of Section IV]</t>
  </si>
  <si>
    <t xml:space="preserve">   D     NOTES RECEIVABLE, CONTRACTS FOR DEED OWNED BY YOU, AND OTHER ACCOUNTS RECEIVABLE</t>
  </si>
  <si>
    <t>*(Please mark an X if others have an Ownership Interest)</t>
  </si>
  <si>
    <t>Debtor</t>
  </si>
  <si>
    <t>Balance Due</t>
  </si>
  <si>
    <t>Open Date</t>
  </si>
  <si>
    <t>Maturity Date     (If Applicable)</t>
  </si>
  <si>
    <t>Payment Amount</t>
  </si>
  <si>
    <t>Description / Collateral</t>
  </si>
  <si>
    <t>[Enter on line 4 of Section IV]</t>
  </si>
  <si>
    <t>SECTION III -Assets and Liabilities    (...continued)</t>
  </si>
  <si>
    <t xml:space="preserve">   E     RETIREMENT PLANS </t>
  </si>
  <si>
    <t>(Example: IRA's 401K's, etc.)</t>
  </si>
  <si>
    <t>Name of Plan Owner</t>
  </si>
  <si>
    <t>Plan Type and Description</t>
  </si>
  <si>
    <t>Estimated Value</t>
  </si>
  <si>
    <t>Investment Held By:</t>
  </si>
  <si>
    <t>[Enter on line 9 of Section IV]</t>
  </si>
  <si>
    <t xml:space="preserve">   F     PERSONAL PROPERTY &amp; MOTOR VEHICLES</t>
  </si>
  <si>
    <t>(Example: Autos, Boat's, Fixtures, Furnishings, Livestock, Equipment etc.)</t>
  </si>
  <si>
    <t>*X</t>
  </si>
  <si>
    <t>Estimated Present Value</t>
  </si>
  <si>
    <t>[Enter on line 10 of Section IV]</t>
  </si>
  <si>
    <t xml:space="preserve">   G     REAL ESTATE OWNED</t>
  </si>
  <si>
    <t>(Example: Personal Residence, Investment Property, etc.)</t>
  </si>
  <si>
    <t>Name on Title</t>
  </si>
  <si>
    <t>Description &amp; Location</t>
  </si>
  <si>
    <t>Original Cost of Real Estate</t>
  </si>
  <si>
    <t>Present Value of Real Estate</t>
  </si>
  <si>
    <t>Payment</t>
  </si>
  <si>
    <t>Lender</t>
  </si>
  <si>
    <t>(If Applicable)</t>
  </si>
  <si>
    <t>[Enter on line 11 of Section IV]</t>
  </si>
  <si>
    <t>[Enter on line 16 of Section IV]</t>
  </si>
  <si>
    <t xml:space="preserve">   H  OTHER DEBTS PAYABLE TO BANKS</t>
  </si>
  <si>
    <t>(Example: Auto Loans, Lines of Credit, Student Loans, etc.)</t>
  </si>
  <si>
    <t>Loan Amount</t>
  </si>
  <si>
    <t>Monthly Payment</t>
  </si>
  <si>
    <t>Collateral (if any) and Type of Ownership</t>
  </si>
  <si>
    <t>[Enter on line 17 of Section IV]</t>
  </si>
  <si>
    <t xml:space="preserve">   I     ALL OTHER PERSONAL DEBTS, ACCOUNTS PAYABLE, AND RENTAL PAYMENTS</t>
  </si>
  <si>
    <t>(Example: Credit Cards, Rent on Apartments, Notes due to Friends and Relatives, Etc.)</t>
  </si>
  <si>
    <t>Entity to whom Payable</t>
  </si>
  <si>
    <t>Total Amount Payable</t>
  </si>
  <si>
    <t>Maturity Date</t>
  </si>
  <si>
    <t>Collateral (if any)</t>
  </si>
  <si>
    <t>[Enter on line 18 of Section IV]</t>
  </si>
  <si>
    <t>SECTION IV -Summary of Assets, Liabilities, and Net Worth</t>
  </si>
  <si>
    <t>ASSETS</t>
  </si>
  <si>
    <t>Cash (Section III - A)</t>
  </si>
  <si>
    <t>Cash Value of Life Insurance   (Section III - B)</t>
  </si>
  <si>
    <t>Present Market Value of Securities Owned   (Section III - C)</t>
  </si>
  <si>
    <t>Notes Receivable And All Other Account Receivables   (Section III - D)</t>
  </si>
  <si>
    <t>Other Liquid Assets:</t>
  </si>
  <si>
    <t>Retirement Plans   (Section III - E)</t>
  </si>
  <si>
    <t>Personal Property &amp; Motor Vehicles   (Section III - F)</t>
  </si>
  <si>
    <t>Real Estate Owned   (Section III - G)</t>
  </si>
  <si>
    <t>Other Assets:</t>
  </si>
  <si>
    <t>Total Assets:</t>
  </si>
  <si>
    <t>LIABILITIES</t>
  </si>
  <si>
    <t>Real Estate Mortgages Payable   (Section III - G)</t>
  </si>
  <si>
    <t>Other Debts Payable to Banks   (Section III - H)</t>
  </si>
  <si>
    <t>All Other Personal Debt, Accounts Payable, and Rental Payments (Section III - I)</t>
  </si>
  <si>
    <t>Deferred Income Tax from 401k:</t>
  </si>
  <si>
    <t>Deferred Income Tax on Appreciated Assets:</t>
  </si>
  <si>
    <t>Unpaid Income Taxes Due - Federal/State:</t>
  </si>
  <si>
    <t>Other Unpaid Taxes &amp; Interest:</t>
  </si>
  <si>
    <t>Total Liabilities:</t>
  </si>
  <si>
    <t>Net Worth</t>
  </si>
  <si>
    <t>Total Liabilities and Net Worth:</t>
  </si>
  <si>
    <t>SECTION V -Financial Team Information</t>
  </si>
  <si>
    <t>Financial Advisor</t>
  </si>
  <si>
    <t>Accountant</t>
  </si>
  <si>
    <t>Business/Firm Name:</t>
  </si>
  <si>
    <t>Contact:</t>
  </si>
  <si>
    <t>Email:</t>
  </si>
  <si>
    <t>Phone</t>
  </si>
  <si>
    <t>Attorney</t>
  </si>
  <si>
    <t>Insurance Agent</t>
  </si>
  <si>
    <t>GENERAL INFORMATION</t>
  </si>
  <si>
    <t>CONTINGENT LIABILITIES</t>
  </si>
  <si>
    <t>Are any of your assets pledged?</t>
  </si>
  <si>
    <t xml:space="preserve">   As Endorser, Guarantor:</t>
  </si>
  <si>
    <t>NO</t>
  </si>
  <si>
    <t>YES</t>
  </si>
  <si>
    <t xml:space="preserve"> Leases or Contracts:</t>
  </si>
  <si>
    <t xml:space="preserve">  </t>
  </si>
  <si>
    <t>If yes, please explain:</t>
  </si>
  <si>
    <t xml:space="preserve">   Legal Claims:</t>
  </si>
  <si>
    <t>Have you been declared Bankrupt in the last 10 years?</t>
  </si>
  <si>
    <t xml:space="preserve">   Other:</t>
  </si>
  <si>
    <t>Date Signed:</t>
  </si>
  <si>
    <t>Signature:</t>
  </si>
  <si>
    <t>Terms and Condtions</t>
  </si>
  <si>
    <r>
      <rPr>
        <b/>
        <sz val="9"/>
        <rFont val="Arial"/>
        <family val="2"/>
      </rPr>
      <t>By signing above, I/we consent to receiving the below disclosures related to all current and future requests for commercial credit and acknowledge that I/we have read and understand these disclosures.</t>
    </r>
    <r>
      <rPr>
        <sz val="9"/>
        <rFont val="Arial"/>
        <family val="2"/>
      </rPr>
      <t xml:space="preserve">
You may request a copy of the disclosures by calling BankCherokee, a Minnesota banking corporation (“BankCherokee”), at (651) 225-6299 or by visiting a bank location.
</t>
    </r>
    <r>
      <rPr>
        <b/>
        <sz val="9"/>
        <rFont val="Arial"/>
        <family val="2"/>
      </rPr>
      <t>Consumer Credit Report Authorization Terms</t>
    </r>
    <r>
      <rPr>
        <sz val="9"/>
        <rFont val="Arial"/>
        <family val="2"/>
      </rPr>
      <t xml:space="preserve">
By signing above, you hereby authorize BankCherokee to obtain a credit report from a consumer credit reporting agency.  BankCherokee may use the credit report for any lawful purpose, including but not limited to:
    1. for authentication purposes, to make sure you are who you say you are;
    2. to determine how much non-mortgage debt you currently have, in order to determine your debt-to-income ratio;
    3. to obtain your credit score;
    4. to identify and display certain information and characteristics from your credit profile, including but not limited to the number, age, type, and status of the credit lines currently being reported, public records (such as bankruptcies and judgments), mortgage loans appearing on your credit report, and the number of your recent requests for credit. 
Information from your credit report will be used by BankCherokee to assist in determining whether to grant credit.  Information may be shared with other Banks or Agencies that have a direct connection to the processing of a loan request.  If necessary, you authorize us to verify information in your credit report, and you agree that BankCherokee may contact third parties to verify any such information. 
You understand and acknowledge that credit inquiries have the potential to impact your credit score, that BankCherokee may obtain your credit report each time you request additional credit, and that this credit report will be retained by BankCherokee along with all other loan request documents. You are allowed to receive one free consumer report under the Fair Credit Reporting Act from each of the three U.S. national credit reporting agencies (Experian, Equifax, and TransUnion) during any 12-month period. You may also be able to receive free consumer reports as permitted by state law. For information on obtaining a free consumer report from Experian, Equifax or TransUnion, you may contact them directly at www.experian.com, www.equifax.com, and www.transunion.com.
</t>
    </r>
    <r>
      <rPr>
        <b/>
        <sz val="9"/>
        <rFont val="Arial"/>
        <family val="2"/>
      </rPr>
      <t>How to Update Your Records</t>
    </r>
    <r>
      <rPr>
        <sz val="9"/>
        <rFont val="Arial"/>
        <family val="2"/>
      </rPr>
      <t xml:space="preserve">
It is your responsibility to provide us with true, accurate and complete email address, contact, and other information related to this Disclosure and your account(s), and to maintain and update promptly any changes in this information. You can update information such as your email address through your online banking access or by telephone at (651) 225-6299 or by postal mail at BankCherokee, Attn: Compliance, 607 South Smith Ave., St. Paul, MN 55107. To ensure the security of your account(s), any changes to a mailing address may require written authorization from you, by completing the Address Change Form which can be obtained by contacting BankCherokee and mailing the completed Address Change Form to the address above or bringing it to one of our Banking Centers.
</t>
    </r>
    <r>
      <rPr>
        <b/>
        <sz val="9"/>
        <rFont val="Arial"/>
        <family val="2"/>
      </rPr>
      <t>Privacy: Important Information about Procedures for Opening a New Account</t>
    </r>
    <r>
      <rPr>
        <sz val="9"/>
        <rFont val="Arial"/>
        <family val="2"/>
      </rPr>
      <t xml:space="preserve">
To help the government fight the funding of terrorism and money laundering activities, Federal law requires all financial institutions to obtain, verify, and record information that identifies each person who opens an account, including business accounts. 
What this means for you: When you open an account, we will ask for your name, address, date of birth and other information that will allow us to identify you. We may also ask to see your driver’s license or other identifying documents.
</t>
    </r>
    <r>
      <rPr>
        <b/>
        <sz val="9"/>
        <rFont val="Arial"/>
        <family val="2"/>
      </rPr>
      <t>Notification of the Right to Receive a Copy of Appraisals or Valuations</t>
    </r>
    <r>
      <rPr>
        <sz val="9"/>
        <rFont val="Arial"/>
        <family val="2"/>
      </rPr>
      <t xml:space="preserve">
We may order an appraisal or a valuation to determine property or collateral value and charge you for this appraisal. We will promptly give you a copy of any appraisal, even if your loan does not close. You can pay for an additional appraisal for your own use at your own cost.
</t>
    </r>
    <r>
      <rPr>
        <b/>
        <sz val="9"/>
        <rFont val="Arial"/>
        <family val="2"/>
      </rPr>
      <t>Notification of the Right to Request Specific Reasons for Credit Denial</t>
    </r>
    <r>
      <rPr>
        <sz val="9"/>
        <rFont val="Arial"/>
        <family val="2"/>
      </rPr>
      <t xml:space="preserve">
If your request for business credit is denied, you have the right to a written statement of the specific reasons for the denial. To obtain the statement, please contact us by postal mail at BankCherokee, Attn: Compliance, 607 South Smith Ave., St. Paul, MN 55107 or by calling (651) 225-6299 within 60 days from the date you are notified of our decision. We will send you a written statement of reasons for the denial within 30 days of receiving your request for the statement.
 </t>
    </r>
    <r>
      <rPr>
        <b/>
        <sz val="9"/>
        <rFont val="Arial"/>
        <family val="2"/>
      </rPr>
      <t xml:space="preserve">
Notice
</t>
    </r>
    <r>
      <rPr>
        <sz val="9"/>
        <rFont val="Arial"/>
        <family val="2"/>
      </rPr>
      <t xml:space="preserve">The federal Equal Credit Opportunity Act prohibits creditors from discriminating against credit applicants on the basis of race, color, religion, national origin, sex, marital status, age (provided the applicant has the capacity to enter into a binding contract); because all or part of the applicant's income derives from any public assistance program; or because the applicant has in good faith exercised any right under the Consumer Credit Protection Act. The Federal agency that administers compliance with this law concerning this creditor is the Office of the Comptroller of the Currency, Customer Assistance Group, 1301 McKinney Street, Suite 3450, Houston, TX 77010-9050.
</t>
    </r>
    <r>
      <rPr>
        <b/>
        <sz val="9"/>
        <rFont val="Arial"/>
        <family val="2"/>
      </rPr>
      <t xml:space="preserve">Acknowledgements and Agreements
</t>
    </r>
    <r>
      <rPr>
        <sz val="9"/>
        <rFont val="Arial"/>
        <family val="2"/>
      </rPr>
      <t xml:space="preserve">By signing above, I/we represent to BankCherokee that: (1) I/We are authorized to execute this credit request on behalf of the business named in this credit request; (2) The information provided as part of this credit request is true and correct; (3) Any intentional or negligent misrepresentation of this information provided for this credit request may result in civil liability, including monetary damages, to any person who may suffer any loss due to reliance upon any misrepresentation that I/we have made as part of this credit request, and/or in criminal penalties including, but not limited to, fine or imprisonment or both under the provisions of Title 18, United States Code, Sec. 1001, et seq; (4) If the credit request is for a real estate secured loan, the loan requested will be secured by a mortgage or deed of trust on the property described in the request; and the property will not be used for any illegal or prohibited purpose or use; (5) All statements made in conjunction with this credit request are made for the purpose of obtaining a Commercial Loan; (6) BankCherokee will retain the original and/or an electronic record of any request for credit, whether or not a Loan is approved; (7) BankCherokee may continuously rely on the information contained in any current or previous request for credit, and I/we are obligated to amend and/or supplement the information provided as part of this or any future request for credit if any of the material facts that I/we have provided should change prior to closing of a Loan.
</t>
    </r>
    <r>
      <rPr>
        <b/>
        <sz val="9"/>
        <rFont val="Arial"/>
        <family val="2"/>
      </rPr>
      <t xml:space="preserve">Taxpayer Consent
</t>
    </r>
    <r>
      <rPr>
        <sz val="9"/>
        <rFont val="Arial"/>
        <family val="2"/>
      </rPr>
      <t xml:space="preserve">By signing above, I/we understand, acknowledge, and agree that BankCherokee, a Minnesota banking corporation (“Lender”) and the other Benefitting Parties, as hereafter defined, are authorized to obtain, use and share the Borrower's and/or Guarantor’s tax return information for purposes of (i) providing a loan proposal; (ii) originating, maintaining, managing, monitoring, servicing, selling, insuring, and securitizing a loan and all collateral for any such loan; (iii) marketing purposes; or (iv) as otherwise permitted by applicable laws, including state and federal privacy and data security laws. The term “Lender,” as used above, includes Lender’s affiliates, agents, service providers and any of aforementioned parties’ respective successors and assigns. The term “Benefitting Parties,” as used above, includes (i) any actual owners of a loan resulting from a request for credit or guarantee thereof, as applicable, (ii) any potential purchasers of a loan resulting from a request for credit or guarantee thereof, as applicable, or (iii) any acquirers of any beneficial or other interest in the loan, any mortgage/title insurer, guarantor, any servicers or service providers for the forgoing parties and any of aforementioned parties’ respective successors and assigns.
To the extent that you are applying for a U.S. Small Business Administration (“SBA”) loan from Lender, you hereby consent to the Lender’s use of the Borrower's and/or Guarantor’s tax return transcript(s) for the purpose of compliance with SBA Loan Program Requirements, including verification of financial information, verification of tax return filing, and verification of tax return information.  Additionally, you hereby grant permission for Lender to share the Borrower's and/or Guarantor’s tax return transcript(s) with SBA and its agents for the purpose of compliance with SBA Loan Program Requirements, including discrepancy resolution, lender oversight activities, purchase reviews, complete file reviews, and other SBA reviews.
</t>
    </r>
    <r>
      <rPr>
        <b/>
        <sz val="9"/>
        <rFont val="Arial"/>
        <family val="2"/>
      </rPr>
      <t xml:space="preserve">Acknowledgement
</t>
    </r>
    <r>
      <rPr>
        <sz val="9"/>
        <rFont val="Arial"/>
        <family val="2"/>
      </rPr>
      <t>I/We acknowledge that BankCherokee may verify any information contained/provided as part of this credit request or obtain any information or data relating to the Loan, for any legitimate business purpose through any source, including a source named in conjunction with this credit request or a consumer and/or business reporting agency BankCherokee may make inquiries to for the purpose of obtaining reports related to the business or personal entities named in this credit request.</t>
    </r>
  </si>
  <si>
    <t>THIS PERSONAL FINANCIAL STATEMENT IS PROVIDED TO BankCherokee WITH A REQUEST FOR CREDIT SUBMITTED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</si>
</sst>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43" formatCode="_(* #,##0.00_);_(* \(#,##0.00\);_(* &quot;-&quot;??_);_(@_)"/>
    <numFmt numFmtId="164" formatCode="000\-00\-0000"/>
    <numFmt numFmtId="165" formatCode="[&lt;=9999999]###\-####;\(###\)\ ###\-####"/>
    <numFmt numFmtId="166" formatCode="&quot;$&quot;#,##0"/>
    <numFmt numFmtId="167" formatCode="m/d/yyyy;@"/>
  </numFmts>
  <fonts count="28" x14ac:knownFonts="1">
    <font>
      <sz val="10"/>
      <name val="Arial"/>
    </font>
    <font>
      <sz val="10"/>
      <name val="Arial"/>
      <family val="2"/>
    </font>
    <font>
      <sz val="10"/>
      <name val="Arial"/>
      <family val="2"/>
    </font>
    <font>
      <b/>
      <sz val="28"/>
      <name val="Calisto MT"/>
      <family val="1"/>
    </font>
    <font>
      <sz val="28"/>
      <name val="Arial"/>
      <family val="2"/>
    </font>
    <font>
      <b/>
      <sz val="20"/>
      <name val="Calisto MT"/>
      <family val="1"/>
    </font>
    <font>
      <sz val="20"/>
      <name val="Arial"/>
      <family val="2"/>
    </font>
    <font>
      <b/>
      <sz val="22"/>
      <name val="Constantia"/>
      <family val="1"/>
    </font>
    <font>
      <b/>
      <sz val="22"/>
      <name val="Calisto MT"/>
      <family val="1"/>
    </font>
    <font>
      <sz val="12"/>
      <name val="Arial"/>
      <family val="2"/>
    </font>
    <font>
      <b/>
      <sz val="12"/>
      <name val="Arial"/>
      <family val="2"/>
    </font>
    <font>
      <b/>
      <sz val="14"/>
      <name val="Arial"/>
      <family val="2"/>
    </font>
    <font>
      <sz val="14"/>
      <name val="Arial"/>
      <family val="2"/>
    </font>
    <font>
      <b/>
      <sz val="18"/>
      <color indexed="9"/>
      <name val="Calisto MT"/>
      <family val="1"/>
    </font>
    <font>
      <sz val="18"/>
      <color indexed="9"/>
      <name val="Calisto MT"/>
      <family val="1"/>
    </font>
    <font>
      <b/>
      <sz val="14"/>
      <name val="Calisto MT"/>
      <family val="1"/>
    </font>
    <font>
      <sz val="14"/>
      <name val="Calisto MT"/>
      <family val="1"/>
    </font>
    <font>
      <sz val="12"/>
      <name val="Calisto MT"/>
      <family val="1"/>
    </font>
    <font>
      <sz val="8"/>
      <name val="Arial"/>
      <family val="2"/>
    </font>
    <font>
      <b/>
      <sz val="10"/>
      <name val="Arial"/>
      <family val="2"/>
    </font>
    <font>
      <sz val="8"/>
      <name val="Calisto MT"/>
      <family val="1"/>
    </font>
    <font>
      <sz val="14"/>
      <name val="Times New Roman"/>
      <family val="1"/>
    </font>
    <font>
      <sz val="12"/>
      <name val="Times New Roman"/>
      <family val="1"/>
    </font>
    <font>
      <sz val="10"/>
      <name val="Times New Roman"/>
      <family val="1"/>
    </font>
    <font>
      <b/>
      <sz val="20"/>
      <name val="Arial"/>
      <family val="2"/>
    </font>
    <font>
      <u/>
      <sz val="12"/>
      <name val="Times New Roman"/>
      <family val="1"/>
    </font>
    <font>
      <sz val="9"/>
      <name val="Arial"/>
      <family val="2"/>
    </font>
    <font>
      <b/>
      <sz val="9"/>
      <name val="Arial"/>
      <family val="2"/>
    </font>
  </fonts>
  <fills count="7">
    <fill>
      <patternFill patternType="none"/>
    </fill>
    <fill>
      <patternFill patternType="gray125"/>
    </fill>
    <fill>
      <patternFill patternType="solid">
        <fgColor indexed="9"/>
        <bgColor indexed="64"/>
      </patternFill>
    </fill>
    <fill>
      <patternFill patternType="solid">
        <fgColor indexed="53"/>
        <bgColor indexed="64"/>
      </patternFill>
    </fill>
    <fill>
      <patternFill patternType="solid">
        <fgColor indexed="22"/>
        <bgColor indexed="64"/>
      </patternFill>
    </fill>
    <fill>
      <patternFill patternType="solid">
        <fgColor indexed="8"/>
        <bgColor indexed="64"/>
      </patternFill>
    </fill>
    <fill>
      <patternFill patternType="solid">
        <fgColor theme="0" tint="-0.249977111117893"/>
        <bgColor indexed="64"/>
      </patternFill>
    </fill>
  </fills>
  <borders count="82">
    <border>
      <left/>
      <right/>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80">
    <xf numFmtId="0" fontId="0" fillId="0" borderId="0" xfId="0"/>
    <xf numFmtId="0" fontId="2" fillId="2" borderId="0" xfId="0" applyFont="1" applyFill="1"/>
    <xf numFmtId="0" fontId="5"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9" fillId="2" borderId="0" xfId="0" applyFont="1" applyFill="1"/>
    <xf numFmtId="0" fontId="9" fillId="2" borderId="0" xfId="0" applyFont="1" applyFill="1" applyAlignment="1">
      <alignment vertical="justify"/>
    </xf>
    <xf numFmtId="0" fontId="9" fillId="2" borderId="0" xfId="0" applyFont="1" applyFill="1" applyAlignment="1">
      <alignment horizontal="center"/>
    </xf>
    <xf numFmtId="0" fontId="10" fillId="2" borderId="0" xfId="0" applyFont="1" applyFill="1" applyAlignment="1">
      <alignment horizontal="right"/>
    </xf>
    <xf numFmtId="0" fontId="10" fillId="2" borderId="0" xfId="0" applyFont="1" applyFill="1"/>
    <xf numFmtId="0" fontId="0" fillId="0" borderId="0" xfId="0" applyAlignment="1">
      <alignment horizontal="left"/>
    </xf>
    <xf numFmtId="0" fontId="10" fillId="2" borderId="1" xfId="0" applyFont="1" applyFill="1" applyBorder="1"/>
    <xf numFmtId="0" fontId="10" fillId="2" borderId="0" xfId="0" applyFont="1" applyFill="1" applyAlignment="1">
      <alignment horizontal="centerContinuous"/>
    </xf>
    <xf numFmtId="0" fontId="9" fillId="2" borderId="2" xfId="0" applyFont="1" applyFill="1" applyBorder="1"/>
    <xf numFmtId="0" fontId="10" fillId="2" borderId="2" xfId="0" applyFont="1" applyFill="1" applyBorder="1"/>
    <xf numFmtId="0" fontId="9" fillId="0" borderId="0" xfId="0" applyFont="1"/>
    <xf numFmtId="0" fontId="10" fillId="0" borderId="0" xfId="0" applyFont="1" applyAlignment="1">
      <alignment horizontal="centerContinuous"/>
    </xf>
    <xf numFmtId="0" fontId="9" fillId="2" borderId="1" xfId="0" applyFont="1" applyFill="1" applyBorder="1"/>
    <xf numFmtId="0" fontId="12" fillId="2" borderId="0" xfId="0" applyFont="1" applyFill="1"/>
    <xf numFmtId="0" fontId="15" fillId="2" borderId="0" xfId="0" applyFont="1" applyFill="1" applyAlignment="1">
      <alignment horizontal="right"/>
    </xf>
    <xf numFmtId="14" fontId="12" fillId="2" borderId="0" xfId="0" applyNumberFormat="1" applyFont="1" applyFill="1" applyAlignment="1">
      <alignment horizontal="center"/>
    </xf>
    <xf numFmtId="0" fontId="16" fillId="2" borderId="0" xfId="0" applyFont="1" applyFill="1" applyAlignment="1">
      <alignment horizontal="right"/>
    </xf>
    <xf numFmtId="0" fontId="12" fillId="2" borderId="0" xfId="0" applyFont="1" applyFill="1" applyAlignment="1">
      <alignment horizontal="right"/>
    </xf>
    <xf numFmtId="0" fontId="12" fillId="2" borderId="0" xfId="0" applyFont="1" applyFill="1" applyAlignment="1">
      <alignment horizontal="left"/>
    </xf>
    <xf numFmtId="0" fontId="12" fillId="0" borderId="0" xfId="0" applyFont="1"/>
    <xf numFmtId="0" fontId="17" fillId="2" borderId="0" xfId="0" applyFont="1" applyFill="1" applyAlignment="1">
      <alignment horizontal="right"/>
    </xf>
    <xf numFmtId="0" fontId="9" fillId="2" borderId="0" xfId="0" applyFont="1" applyFill="1" applyAlignment="1">
      <alignment horizontal="right"/>
    </xf>
    <xf numFmtId="0" fontId="9" fillId="2" borderId="0" xfId="0" applyFont="1" applyFill="1" applyAlignment="1">
      <alignment horizontal="left"/>
    </xf>
    <xf numFmtId="0" fontId="18" fillId="2" borderId="0" xfId="0" applyFont="1" applyFill="1"/>
    <xf numFmtId="0" fontId="18" fillId="2" borderId="0" xfId="0" applyFont="1" applyFill="1" applyAlignment="1">
      <alignment horizontal="right"/>
    </xf>
    <xf numFmtId="0" fontId="18" fillId="2" borderId="0" xfId="0" applyFont="1" applyFill="1" applyAlignment="1">
      <alignment horizontal="left"/>
    </xf>
    <xf numFmtId="0" fontId="11" fillId="3" borderId="3" xfId="0" applyFont="1" applyFill="1" applyBorder="1" applyAlignment="1">
      <alignment horizontal="center"/>
    </xf>
    <xf numFmtId="0" fontId="9" fillId="2" borderId="4" xfId="0" applyFont="1" applyFill="1" applyBorder="1"/>
    <xf numFmtId="166" fontId="12" fillId="2" borderId="5" xfId="2" applyNumberFormat="1" applyFont="1" applyFill="1" applyBorder="1" applyAlignment="1" applyProtection="1">
      <alignment horizontal="right"/>
      <protection locked="0"/>
    </xf>
    <xf numFmtId="0" fontId="9" fillId="2" borderId="6" xfId="0" applyFont="1" applyFill="1" applyBorder="1"/>
    <xf numFmtId="0" fontId="9" fillId="2" borderId="7" xfId="0" applyFont="1" applyFill="1" applyBorder="1"/>
    <xf numFmtId="0" fontId="9" fillId="2" borderId="8" xfId="0" applyFont="1" applyFill="1" applyBorder="1"/>
    <xf numFmtId="166" fontId="12" fillId="2" borderId="9" xfId="1" applyNumberFormat="1" applyFont="1" applyFill="1" applyBorder="1" applyAlignment="1" applyProtection="1">
      <alignment horizontal="right"/>
      <protection locked="0"/>
    </xf>
    <xf numFmtId="0" fontId="11" fillId="2" borderId="10" xfId="0" applyFont="1" applyFill="1" applyBorder="1" applyAlignment="1">
      <alignment horizontal="centerContinuous"/>
    </xf>
    <xf numFmtId="166" fontId="12" fillId="2" borderId="11" xfId="1" applyNumberFormat="1" applyFont="1" applyFill="1" applyBorder="1" applyAlignment="1" applyProtection="1">
      <alignment horizontal="right"/>
      <protection locked="0"/>
    </xf>
    <xf numFmtId="0" fontId="9" fillId="2" borderId="10" xfId="0" applyFont="1" applyFill="1" applyBorder="1"/>
    <xf numFmtId="0" fontId="0" fillId="0" borderId="4" xfId="0" applyBorder="1"/>
    <xf numFmtId="0" fontId="9" fillId="2" borderId="12" xfId="0" applyFont="1" applyFill="1" applyBorder="1"/>
    <xf numFmtId="0" fontId="2" fillId="2" borderId="10" xfId="0" applyFont="1" applyFill="1" applyBorder="1"/>
    <xf numFmtId="0" fontId="2" fillId="2" borderId="13" xfId="0" applyFont="1" applyFill="1" applyBorder="1"/>
    <xf numFmtId="166" fontId="12" fillId="2" borderId="14" xfId="1" applyNumberFormat="1" applyFont="1" applyFill="1" applyBorder="1" applyAlignment="1" applyProtection="1">
      <alignment horizontal="right"/>
      <protection locked="0"/>
    </xf>
    <xf numFmtId="0" fontId="9" fillId="2" borderId="15" xfId="0" applyFont="1" applyFill="1" applyBorder="1"/>
    <xf numFmtId="166" fontId="12" fillId="2" borderId="16" xfId="2" applyNumberFormat="1" applyFont="1" applyFill="1" applyBorder="1" applyProtection="1">
      <protection hidden="1"/>
    </xf>
    <xf numFmtId="0" fontId="10" fillId="2" borderId="0" xfId="0" applyFont="1" applyFill="1" applyAlignment="1">
      <alignment horizontal="center"/>
    </xf>
    <xf numFmtId="0" fontId="0" fillId="0" borderId="0" xfId="0" applyAlignment="1">
      <alignment horizontal="center"/>
    </xf>
    <xf numFmtId="0" fontId="10" fillId="2" borderId="6" xfId="0" applyFont="1" applyFill="1" applyBorder="1" applyAlignment="1">
      <alignment horizontal="center" vertical="center"/>
    </xf>
    <xf numFmtId="0" fontId="2" fillId="2" borderId="10" xfId="0" applyFont="1" applyFill="1" applyBorder="1" applyAlignment="1">
      <alignment vertical="center"/>
    </xf>
    <xf numFmtId="0" fontId="2" fillId="2" borderId="13" xfId="0" applyFont="1" applyFill="1" applyBorder="1" applyAlignment="1">
      <alignment vertical="center"/>
    </xf>
    <xf numFmtId="0" fontId="19" fillId="2" borderId="17" xfId="0" applyFont="1" applyFill="1" applyBorder="1" applyAlignment="1">
      <alignment vertical="center"/>
    </xf>
    <xf numFmtId="43" fontId="18" fillId="2" borderId="0" xfId="1" applyFont="1" applyFill="1" applyBorder="1" applyAlignment="1" applyProtection="1"/>
    <xf numFmtId="0" fontId="19" fillId="2" borderId="0" xfId="0" applyFont="1" applyFill="1" applyAlignment="1">
      <alignment horizontal="center"/>
    </xf>
    <xf numFmtId="0" fontId="19" fillId="2" borderId="18" xfId="0" applyFont="1" applyFill="1" applyBorder="1"/>
    <xf numFmtId="0" fontId="10" fillId="2" borderId="19" xfId="0" applyFont="1" applyFill="1" applyBorder="1" applyAlignment="1">
      <alignment horizontal="center" vertical="center"/>
    </xf>
    <xf numFmtId="0" fontId="19" fillId="2" borderId="20" xfId="0" applyFont="1" applyFill="1" applyBorder="1"/>
    <xf numFmtId="0" fontId="9" fillId="2" borderId="21" xfId="2" applyNumberFormat="1" applyFont="1" applyFill="1" applyBorder="1" applyAlignment="1" applyProtection="1">
      <alignment horizontal="center"/>
      <protection locked="0"/>
    </xf>
    <xf numFmtId="166" fontId="12" fillId="2" borderId="22" xfId="2" applyNumberFormat="1" applyFont="1" applyFill="1" applyBorder="1" applyAlignment="1" applyProtection="1">
      <alignment horizontal="right"/>
      <protection locked="0"/>
    </xf>
    <xf numFmtId="0" fontId="9" fillId="2" borderId="21" xfId="1" applyNumberFormat="1" applyFont="1" applyFill="1" applyBorder="1" applyAlignment="1" applyProtection="1">
      <alignment horizontal="center"/>
      <protection locked="0"/>
    </xf>
    <xf numFmtId="166" fontId="12" fillId="2" borderId="23" xfId="2" applyNumberFormat="1" applyFont="1" applyFill="1" applyBorder="1" applyAlignment="1" applyProtection="1">
      <alignment horizontal="right"/>
      <protection locked="0"/>
    </xf>
    <xf numFmtId="166" fontId="12" fillId="2" borderId="24" xfId="2" applyNumberFormat="1" applyFont="1" applyFill="1" applyBorder="1" applyAlignment="1" applyProtection="1">
      <alignment horizontal="right"/>
      <protection locked="0"/>
    </xf>
    <xf numFmtId="0" fontId="10" fillId="2" borderId="18" xfId="0" applyFont="1" applyFill="1" applyBorder="1"/>
    <xf numFmtId="0" fontId="10" fillId="2" borderId="12" xfId="0" applyFont="1" applyFill="1" applyBorder="1"/>
    <xf numFmtId="166" fontId="12" fillId="2" borderId="25" xfId="2" applyNumberFormat="1" applyFont="1" applyFill="1" applyBorder="1" applyAlignment="1" applyProtection="1">
      <alignment horizontal="right"/>
      <protection locked="0"/>
    </xf>
    <xf numFmtId="166" fontId="12" fillId="2" borderId="9" xfId="2" applyNumberFormat="1" applyFont="1" applyFill="1" applyBorder="1" applyAlignment="1" applyProtection="1">
      <alignment horizontal="right"/>
      <protection locked="0"/>
    </xf>
    <xf numFmtId="166" fontId="12" fillId="2" borderId="25" xfId="1" applyNumberFormat="1" applyFont="1" applyFill="1" applyBorder="1" applyAlignment="1" applyProtection="1">
      <alignment horizontal="right"/>
      <protection locked="0"/>
    </xf>
    <xf numFmtId="166" fontId="12" fillId="2" borderId="26" xfId="1" applyNumberFormat="1" applyFont="1" applyFill="1" applyBorder="1" applyAlignment="1" applyProtection="1">
      <alignment horizontal="right"/>
      <protection locked="0"/>
    </xf>
    <xf numFmtId="166" fontId="12" fillId="2" borderId="27" xfId="2" applyNumberFormat="1" applyFont="1" applyFill="1" applyBorder="1" applyAlignment="1" applyProtection="1">
      <alignment horizontal="right"/>
      <protection locked="0"/>
    </xf>
    <xf numFmtId="166" fontId="12" fillId="2" borderId="28" xfId="1" applyNumberFormat="1" applyFont="1" applyFill="1" applyBorder="1" applyAlignment="1" applyProtection="1">
      <alignment horizontal="right"/>
      <protection locked="0"/>
    </xf>
    <xf numFmtId="44" fontId="18" fillId="2" borderId="17" xfId="2" applyFont="1" applyFill="1" applyBorder="1" applyProtection="1"/>
    <xf numFmtId="44" fontId="19" fillId="2" borderId="17" xfId="2" applyFont="1" applyFill="1" applyBorder="1" applyAlignment="1" applyProtection="1">
      <alignment horizontal="center"/>
    </xf>
    <xf numFmtId="166" fontId="12" fillId="2" borderId="29" xfId="2" applyNumberFormat="1" applyFont="1" applyFill="1" applyBorder="1" applyAlignment="1" applyProtection="1">
      <alignment horizontal="right"/>
    </xf>
    <xf numFmtId="0" fontId="2" fillId="2" borderId="0" xfId="0" applyFont="1" applyFill="1" applyAlignment="1">
      <alignment horizontal="center"/>
    </xf>
    <xf numFmtId="0" fontId="2" fillId="2" borderId="0" xfId="0" applyFont="1" applyFill="1" applyAlignment="1">
      <alignment horizontal="right"/>
    </xf>
    <xf numFmtId="0" fontId="10" fillId="2" borderId="0" xfId="0" applyFont="1" applyFill="1" applyAlignment="1">
      <alignment horizontal="left"/>
    </xf>
    <xf numFmtId="0" fontId="12" fillId="2" borderId="8" xfId="0" applyFont="1" applyFill="1" applyBorder="1" applyAlignment="1" applyProtection="1">
      <alignment horizontal="center"/>
      <protection locked="0"/>
    </xf>
    <xf numFmtId="0" fontId="9" fillId="2" borderId="25" xfId="0" applyFont="1" applyFill="1" applyBorder="1" applyAlignment="1" applyProtection="1">
      <alignment horizontal="center"/>
      <protection locked="0"/>
    </xf>
    <xf numFmtId="166" fontId="12" fillId="2" borderId="25" xfId="0" applyNumberFormat="1" applyFont="1" applyFill="1" applyBorder="1" applyAlignment="1" applyProtection="1">
      <alignment horizontal="right"/>
      <protection locked="0"/>
    </xf>
    <xf numFmtId="0" fontId="12" fillId="2" borderId="30" xfId="0" applyFont="1" applyFill="1" applyBorder="1" applyAlignment="1" applyProtection="1">
      <alignment horizontal="center"/>
      <protection locked="0"/>
    </xf>
    <xf numFmtId="0" fontId="9" fillId="2" borderId="28" xfId="0" applyFont="1" applyFill="1" applyBorder="1" applyAlignment="1" applyProtection="1">
      <alignment horizontal="center"/>
      <protection locked="0"/>
    </xf>
    <xf numFmtId="166" fontId="12" fillId="2" borderId="26" xfId="0" applyNumberFormat="1" applyFont="1" applyFill="1" applyBorder="1" applyAlignment="1" applyProtection="1">
      <alignment horizontal="right"/>
      <protection locked="0"/>
    </xf>
    <xf numFmtId="0" fontId="18" fillId="2" borderId="0" xfId="0" applyFont="1" applyFill="1" applyAlignment="1">
      <alignment horizontal="centerContinuous"/>
    </xf>
    <xf numFmtId="0" fontId="18" fillId="2" borderId="0" xfId="0" applyFont="1" applyFill="1" applyAlignment="1">
      <alignment horizontal="center"/>
    </xf>
    <xf numFmtId="0" fontId="9" fillId="2" borderId="6" xfId="0" applyFont="1" applyFill="1" applyBorder="1" applyAlignment="1">
      <alignment horizontal="center" vertical="center"/>
    </xf>
    <xf numFmtId="0" fontId="10" fillId="0" borderId="31" xfId="0" applyFont="1" applyBorder="1" applyAlignment="1">
      <alignment horizontal="center" vertical="center"/>
    </xf>
    <xf numFmtId="0" fontId="19" fillId="0" borderId="0" xfId="0" applyFont="1" applyAlignment="1">
      <alignment horizontal="center"/>
    </xf>
    <xf numFmtId="166" fontId="12" fillId="0" borderId="29" xfId="0" applyNumberFormat="1" applyFont="1" applyBorder="1"/>
    <xf numFmtId="0" fontId="10" fillId="2" borderId="20" xfId="0" applyFont="1" applyFill="1" applyBorder="1"/>
    <xf numFmtId="44" fontId="18" fillId="2" borderId="0" xfId="2" applyFont="1" applyFill="1" applyBorder="1" applyAlignment="1" applyProtection="1"/>
    <xf numFmtId="44" fontId="19" fillId="2" borderId="0" xfId="2" applyFont="1" applyFill="1" applyBorder="1" applyAlignment="1" applyProtection="1">
      <alignment horizontal="center"/>
    </xf>
    <xf numFmtId="0" fontId="2" fillId="2" borderId="0" xfId="0" applyFont="1" applyFill="1" applyAlignment="1">
      <alignment horizontal="left" vertical="center"/>
    </xf>
    <xf numFmtId="0" fontId="10" fillId="2" borderId="18" xfId="0" applyFont="1" applyFill="1" applyBorder="1" applyAlignment="1">
      <alignment vertical="center"/>
    </xf>
    <xf numFmtId="0" fontId="10" fillId="2" borderId="32" xfId="0" applyFont="1" applyFill="1" applyBorder="1" applyAlignment="1">
      <alignment horizontal="center" vertical="center" readingOrder="1"/>
    </xf>
    <xf numFmtId="0" fontId="10" fillId="2" borderId="33" xfId="0" applyFont="1" applyFill="1" applyBorder="1" applyAlignment="1">
      <alignment horizontal="center" vertical="center"/>
    </xf>
    <xf numFmtId="0" fontId="10" fillId="2" borderId="20" xfId="0" applyFont="1" applyFill="1" applyBorder="1" applyAlignment="1">
      <alignment vertical="center"/>
    </xf>
    <xf numFmtId="0" fontId="10" fillId="0" borderId="21" xfId="0" applyFont="1" applyBorder="1" applyAlignment="1">
      <alignment horizontal="center" vertical="center" readingOrder="1"/>
    </xf>
    <xf numFmtId="0" fontId="10" fillId="2" borderId="11" xfId="0" applyFont="1" applyFill="1" applyBorder="1" applyAlignment="1">
      <alignment horizontal="center" vertical="center"/>
    </xf>
    <xf numFmtId="166" fontId="12" fillId="2" borderId="0" xfId="0" applyNumberFormat="1" applyFont="1" applyFill="1" applyAlignment="1" applyProtection="1">
      <alignment horizontal="right"/>
      <protection locked="0"/>
    </xf>
    <xf numFmtId="166" fontId="9" fillId="2" borderId="9" xfId="0" applyNumberFormat="1" applyFont="1" applyFill="1" applyBorder="1" applyProtection="1">
      <protection locked="0"/>
    </xf>
    <xf numFmtId="166" fontId="9" fillId="2" borderId="34" xfId="0" applyNumberFormat="1" applyFont="1" applyFill="1" applyBorder="1" applyProtection="1">
      <protection locked="0"/>
    </xf>
    <xf numFmtId="44" fontId="9" fillId="2" borderId="0" xfId="2" applyFont="1" applyFill="1" applyBorder="1" applyAlignment="1" applyProtection="1"/>
    <xf numFmtId="166" fontId="12" fillId="2" borderId="35" xfId="0" applyNumberFormat="1" applyFont="1" applyFill="1" applyBorder="1" applyAlignment="1">
      <alignment horizontal="right"/>
    </xf>
    <xf numFmtId="166" fontId="12" fillId="2" borderId="36" xfId="0" applyNumberFormat="1" applyFont="1" applyFill="1" applyBorder="1" applyAlignment="1">
      <alignment horizontal="right"/>
    </xf>
    <xf numFmtId="166" fontId="12" fillId="2" borderId="37" xfId="0" applyNumberFormat="1" applyFont="1" applyFill="1" applyBorder="1" applyAlignment="1">
      <alignment horizontal="right"/>
    </xf>
    <xf numFmtId="0" fontId="2" fillId="2" borderId="0" xfId="0" applyFont="1" applyFill="1" applyAlignment="1">
      <alignment horizontal="center" vertical="center"/>
    </xf>
    <xf numFmtId="44" fontId="9" fillId="2" borderId="25" xfId="2" applyFont="1" applyFill="1" applyBorder="1" applyAlignment="1" applyProtection="1">
      <alignment horizontal="center"/>
      <protection locked="0"/>
    </xf>
    <xf numFmtId="44" fontId="9" fillId="2" borderId="28" xfId="2" applyFont="1" applyFill="1" applyBorder="1" applyAlignment="1" applyProtection="1">
      <alignment horizontal="center"/>
      <protection locked="0"/>
    </xf>
    <xf numFmtId="0" fontId="19" fillId="2" borderId="0" xfId="0" applyFont="1" applyFill="1"/>
    <xf numFmtId="43" fontId="9" fillId="2" borderId="25" xfId="1" applyFont="1" applyFill="1" applyBorder="1" applyAlignment="1" applyProtection="1">
      <alignment horizontal="center"/>
      <protection locked="0"/>
    </xf>
    <xf numFmtId="43" fontId="9" fillId="2" borderId="28" xfId="1" applyFont="1" applyFill="1" applyBorder="1" applyAlignment="1" applyProtection="1">
      <alignment horizontal="center"/>
      <protection locked="0"/>
    </xf>
    <xf numFmtId="44" fontId="18" fillId="2" borderId="0" xfId="2" applyFont="1" applyFill="1" applyBorder="1" applyProtection="1"/>
    <xf numFmtId="0" fontId="9" fillId="2" borderId="20" xfId="0" applyFont="1" applyFill="1" applyBorder="1"/>
    <xf numFmtId="0" fontId="0" fillId="0" borderId="8" xfId="0" applyBorder="1"/>
    <xf numFmtId="0" fontId="9" fillId="2" borderId="38" xfId="0" applyFont="1" applyFill="1" applyBorder="1"/>
    <xf numFmtId="0" fontId="9" fillId="2" borderId="39" xfId="0" applyFont="1" applyFill="1" applyBorder="1"/>
    <xf numFmtId="0" fontId="13" fillId="0" borderId="18" xfId="0" applyFont="1" applyBorder="1" applyAlignment="1">
      <alignment horizontal="center"/>
    </xf>
    <xf numFmtId="0" fontId="9" fillId="0" borderId="40" xfId="0" applyFont="1" applyBorder="1" applyAlignment="1">
      <alignment horizontal="left" vertical="center"/>
    </xf>
    <xf numFmtId="166" fontId="12" fillId="2" borderId="5" xfId="0" applyNumberFormat="1" applyFont="1" applyFill="1" applyBorder="1" applyProtection="1">
      <protection locked="0"/>
    </xf>
    <xf numFmtId="166" fontId="12" fillId="2" borderId="9" xfId="0" applyNumberFormat="1" applyFont="1" applyFill="1" applyBorder="1" applyProtection="1">
      <protection locked="0"/>
    </xf>
    <xf numFmtId="0" fontId="0" fillId="0" borderId="41" xfId="0" applyBorder="1" applyAlignment="1">
      <alignment horizontal="center" vertical="center"/>
    </xf>
    <xf numFmtId="0" fontId="11" fillId="2" borderId="12" xfId="0" applyFont="1" applyFill="1" applyBorder="1" applyAlignment="1">
      <alignment horizontal="center"/>
    </xf>
    <xf numFmtId="0" fontId="9" fillId="2" borderId="1" xfId="0" applyFont="1" applyFill="1" applyBorder="1" applyAlignment="1">
      <alignment vertical="center"/>
    </xf>
    <xf numFmtId="0" fontId="0" fillId="0" borderId="42" xfId="0" applyBorder="1" applyAlignment="1">
      <alignment horizontal="center" vertical="center"/>
    </xf>
    <xf numFmtId="0" fontId="9" fillId="2" borderId="43" xfId="0" applyFont="1" applyFill="1" applyBorder="1"/>
    <xf numFmtId="166" fontId="12" fillId="2" borderId="34" xfId="0" applyNumberFormat="1" applyFont="1" applyFill="1" applyBorder="1" applyProtection="1">
      <protection locked="0"/>
    </xf>
    <xf numFmtId="0" fontId="9" fillId="2" borderId="44" xfId="0" applyFont="1" applyFill="1" applyBorder="1"/>
    <xf numFmtId="0" fontId="9" fillId="2" borderId="45" xfId="0" applyFont="1" applyFill="1" applyBorder="1" applyAlignment="1">
      <alignment vertical="center"/>
    </xf>
    <xf numFmtId="0" fontId="9" fillId="2" borderId="46" xfId="0" applyFont="1" applyFill="1" applyBorder="1"/>
    <xf numFmtId="166" fontId="12" fillId="0" borderId="47" xfId="0" applyNumberFormat="1" applyFont="1" applyBorder="1"/>
    <xf numFmtId="0" fontId="2" fillId="2" borderId="0" xfId="0" applyFont="1" applyFill="1" applyAlignment="1">
      <alignment horizontal="left"/>
    </xf>
    <xf numFmtId="0" fontId="6" fillId="0" borderId="0" xfId="0" applyFont="1" applyAlignment="1">
      <alignment vertical="center"/>
    </xf>
    <xf numFmtId="0" fontId="0" fillId="0" borderId="0" xfId="0" applyAlignment="1">
      <alignment horizontal="left" vertical="center"/>
    </xf>
    <xf numFmtId="0" fontId="0" fillId="3" borderId="39" xfId="0" applyFill="1" applyBorder="1"/>
    <xf numFmtId="0" fontId="0" fillId="3" borderId="48" xfId="0" applyFill="1" applyBorder="1"/>
    <xf numFmtId="0" fontId="10" fillId="0" borderId="3" xfId="0" applyFont="1" applyBorder="1" applyAlignment="1">
      <alignment horizontal="center"/>
    </xf>
    <xf numFmtId="0" fontId="9" fillId="2" borderId="1" xfId="0" applyFont="1" applyFill="1" applyBorder="1" applyAlignment="1">
      <alignment horizontal="center" vertical="center"/>
    </xf>
    <xf numFmtId="0" fontId="0" fillId="0" borderId="1" xfId="0" applyBorder="1"/>
    <xf numFmtId="14" fontId="12" fillId="2" borderId="2" xfId="0" applyNumberFormat="1" applyFont="1" applyFill="1" applyBorder="1" applyAlignment="1">
      <alignment horizontal="center"/>
    </xf>
    <xf numFmtId="14" fontId="12" fillId="2" borderId="49" xfId="0" applyNumberFormat="1" applyFont="1" applyFill="1" applyBorder="1" applyAlignment="1">
      <alignment horizontal="center"/>
    </xf>
    <xf numFmtId="0" fontId="16" fillId="2" borderId="21" xfId="0" applyFont="1" applyFill="1" applyBorder="1" applyAlignment="1">
      <alignment horizontal="right"/>
    </xf>
    <xf numFmtId="0" fontId="0" fillId="0" borderId="50" xfId="0" applyBorder="1"/>
    <xf numFmtId="14" fontId="21" fillId="2" borderId="0" xfId="0" applyNumberFormat="1" applyFont="1" applyFill="1" applyAlignment="1">
      <alignment horizontal="center"/>
    </xf>
    <xf numFmtId="14" fontId="21" fillId="2" borderId="51" xfId="0" applyNumberFormat="1" applyFont="1" applyFill="1" applyBorder="1" applyAlignment="1">
      <alignment horizontal="center"/>
    </xf>
    <xf numFmtId="0" fontId="21" fillId="2" borderId="52" xfId="0" applyFont="1" applyFill="1" applyBorder="1" applyAlignment="1">
      <alignment horizontal="right"/>
    </xf>
    <xf numFmtId="0" fontId="22" fillId="2" borderId="0" xfId="0" applyFont="1" applyFill="1" applyAlignment="1">
      <alignment horizontal="left"/>
    </xf>
    <xf numFmtId="0" fontId="22" fillId="2" borderId="0" xfId="0" applyFont="1" applyFill="1" applyAlignment="1">
      <alignment horizontal="right"/>
    </xf>
    <xf numFmtId="14" fontId="22" fillId="2" borderId="0" xfId="0" applyNumberFormat="1" applyFont="1" applyFill="1" applyAlignment="1">
      <alignment horizontal="center"/>
    </xf>
    <xf numFmtId="0" fontId="22" fillId="0" borderId="0" xfId="0" applyFont="1"/>
    <xf numFmtId="0" fontId="23" fillId="2" borderId="0" xfId="0" applyFont="1" applyFill="1" applyAlignment="1">
      <alignment horizontal="right"/>
    </xf>
    <xf numFmtId="0" fontId="22" fillId="2" borderId="1" xfId="0" applyFont="1" applyFill="1" applyBorder="1" applyAlignment="1" applyProtection="1">
      <alignment horizontal="right"/>
      <protection locked="0"/>
    </xf>
    <xf numFmtId="0" fontId="23" fillId="0" borderId="0" xfId="0" applyFont="1"/>
    <xf numFmtId="0" fontId="23" fillId="0" borderId="51" xfId="0" applyFont="1" applyBorder="1"/>
    <xf numFmtId="0" fontId="16" fillId="2" borderId="2" xfId="0" applyFont="1" applyFill="1" applyBorder="1" applyAlignment="1">
      <alignment horizontal="right"/>
    </xf>
    <xf numFmtId="0" fontId="0" fillId="0" borderId="2" xfId="0" applyBorder="1"/>
    <xf numFmtId="0" fontId="22" fillId="2" borderId="1" xfId="0" applyFont="1" applyFill="1" applyBorder="1" applyAlignment="1" applyProtection="1">
      <alignment horizontal="center"/>
      <protection locked="0"/>
    </xf>
    <xf numFmtId="0" fontId="20" fillId="2" borderId="0" xfId="0" applyFont="1" applyFill="1" applyAlignment="1">
      <alignment horizontal="left"/>
    </xf>
    <xf numFmtId="0" fontId="12" fillId="0" borderId="0" xfId="0" applyFont="1" applyAlignment="1">
      <alignment wrapText="1"/>
    </xf>
    <xf numFmtId="0" fontId="9" fillId="2" borderId="1" xfId="0" applyFont="1" applyFill="1" applyBorder="1" applyAlignment="1">
      <alignment horizontal="center"/>
    </xf>
    <xf numFmtId="0" fontId="9" fillId="0" borderId="42" xfId="0" applyFont="1" applyBorder="1" applyAlignment="1">
      <alignment horizontal="left" vertical="center"/>
    </xf>
    <xf numFmtId="0" fontId="9" fillId="0" borderId="53" xfId="0" applyFont="1" applyBorder="1" applyAlignment="1">
      <alignment horizontal="left" vertical="center"/>
    </xf>
    <xf numFmtId="0" fontId="9" fillId="2" borderId="17" xfId="0" applyFont="1" applyFill="1" applyBorder="1" applyAlignment="1">
      <alignment horizontal="center"/>
    </xf>
    <xf numFmtId="0" fontId="9" fillId="2" borderId="53" xfId="0" applyFont="1" applyFill="1" applyBorder="1" applyAlignment="1">
      <alignment horizontal="left" vertical="center"/>
    </xf>
    <xf numFmtId="0" fontId="9" fillId="2" borderId="46" xfId="0" applyFont="1" applyFill="1" applyBorder="1" applyAlignment="1">
      <alignment horizontal="center"/>
    </xf>
    <xf numFmtId="0" fontId="9" fillId="2" borderId="54" xfId="0" applyFont="1" applyFill="1" applyBorder="1"/>
    <xf numFmtId="0" fontId="12" fillId="2" borderId="0" xfId="0" applyFont="1" applyFill="1" applyAlignment="1">
      <alignment horizontal="center"/>
    </xf>
    <xf numFmtId="0" fontId="12" fillId="2" borderId="1" xfId="0" applyFont="1" applyFill="1" applyBorder="1" applyAlignment="1">
      <alignment horizontal="center"/>
    </xf>
    <xf numFmtId="0" fontId="12" fillId="2" borderId="1" xfId="0" applyFont="1" applyFill="1" applyBorder="1"/>
    <xf numFmtId="0" fontId="12" fillId="2" borderId="46" xfId="0" applyFont="1" applyFill="1" applyBorder="1" applyAlignment="1">
      <alignment horizontal="center"/>
    </xf>
    <xf numFmtId="0" fontId="9" fillId="2" borderId="22" xfId="0" applyFont="1" applyFill="1" applyBorder="1" applyAlignment="1" applyProtection="1">
      <alignment horizontal="center"/>
      <protection locked="0"/>
    </xf>
    <xf numFmtId="0" fontId="9" fillId="2" borderId="55" xfId="0" applyFont="1" applyFill="1" applyBorder="1" applyProtection="1">
      <protection locked="0"/>
    </xf>
    <xf numFmtId="0" fontId="9" fillId="2" borderId="4" xfId="0" applyFont="1" applyFill="1" applyBorder="1" applyAlignment="1" applyProtection="1">
      <alignment horizontal="center"/>
      <protection locked="0"/>
    </xf>
    <xf numFmtId="0" fontId="11" fillId="2" borderId="0" xfId="0" applyFont="1" applyFill="1" applyAlignment="1">
      <alignment horizontal="right"/>
    </xf>
    <xf numFmtId="0" fontId="0" fillId="4" borderId="0" xfId="0" applyFill="1"/>
    <xf numFmtId="0" fontId="10" fillId="2" borderId="0" xfId="0" applyFont="1" applyFill="1" applyAlignment="1">
      <alignment horizontal="left" vertical="center"/>
    </xf>
    <xf numFmtId="166" fontId="12" fillId="0" borderId="0" xfId="0" applyNumberFormat="1" applyFont="1" applyAlignment="1">
      <alignment horizontal="right"/>
    </xf>
    <xf numFmtId="0" fontId="12" fillId="2" borderId="28" xfId="0" applyFont="1" applyFill="1" applyBorder="1" applyAlignment="1" applyProtection="1">
      <alignment horizontal="center"/>
      <protection locked="0"/>
    </xf>
    <xf numFmtId="0" fontId="0" fillId="6" borderId="0" xfId="0" applyFill="1"/>
    <xf numFmtId="0" fontId="9" fillId="2" borderId="0" xfId="0" applyFont="1" applyFill="1" applyProtection="1">
      <protection locked="0"/>
    </xf>
    <xf numFmtId="0" fontId="0" fillId="0" borderId="0" xfId="0" applyProtection="1">
      <protection locked="0"/>
    </xf>
    <xf numFmtId="0" fontId="26" fillId="2" borderId="0" xfId="0" applyFont="1" applyFill="1" applyAlignment="1">
      <alignment horizontal="left" vertical="top" wrapText="1"/>
    </xf>
    <xf numFmtId="0" fontId="12" fillId="2" borderId="4" xfId="0" applyFont="1" applyFill="1" applyBorder="1" applyAlignment="1" applyProtection="1">
      <alignment horizontal="left"/>
      <protection locked="0"/>
    </xf>
    <xf numFmtId="0" fontId="11" fillId="3" borderId="3" xfId="0" applyFont="1" applyFill="1" applyBorder="1" applyAlignment="1">
      <alignment horizontal="center"/>
    </xf>
    <xf numFmtId="0" fontId="2" fillId="0" borderId="39" xfId="0" applyFont="1" applyBorder="1"/>
    <xf numFmtId="0" fontId="2" fillId="0" borderId="17" xfId="0" applyFont="1" applyBorder="1"/>
    <xf numFmtId="0" fontId="2" fillId="0" borderId="48" xfId="0" applyFont="1" applyBorder="1"/>
    <xf numFmtId="0" fontId="13" fillId="5" borderId="56" xfId="0" applyFont="1" applyFill="1" applyBorder="1" applyAlignment="1">
      <alignment horizontal="center"/>
    </xf>
    <xf numFmtId="0" fontId="14" fillId="5" borderId="0" xfId="0" applyFont="1" applyFill="1" applyAlignment="1">
      <alignment horizontal="center"/>
    </xf>
    <xf numFmtId="0" fontId="14" fillId="5" borderId="42" xfId="0" applyFont="1" applyFill="1" applyBorder="1" applyAlignment="1">
      <alignment horizontal="center"/>
    </xf>
    <xf numFmtId="0" fontId="12" fillId="2" borderId="0" xfId="0" applyFont="1" applyFill="1" applyProtection="1">
      <protection locked="0"/>
    </xf>
    <xf numFmtId="0" fontId="12" fillId="2" borderId="1" xfId="0" applyFont="1" applyFill="1" applyBorder="1" applyProtection="1">
      <protection locked="0"/>
    </xf>
    <xf numFmtId="165" fontId="12" fillId="2" borderId="4" xfId="0" applyNumberFormat="1" applyFont="1" applyFill="1" applyBorder="1" applyAlignment="1" applyProtection="1">
      <alignment horizontal="left"/>
      <protection locked="0"/>
    </xf>
    <xf numFmtId="0" fontId="9" fillId="2" borderId="1" xfId="0" applyFont="1" applyFill="1" applyBorder="1" applyProtection="1">
      <protection locked="0"/>
    </xf>
    <xf numFmtId="0" fontId="0" fillId="0" borderId="1" xfId="0" applyBorder="1" applyProtection="1">
      <protection locked="0"/>
    </xf>
    <xf numFmtId="0" fontId="9" fillId="2" borderId="7" xfId="0" applyFont="1" applyFill="1" applyBorder="1"/>
    <xf numFmtId="0" fontId="0" fillId="0" borderId="4" xfId="0" applyBorder="1"/>
    <xf numFmtId="0" fontId="0" fillId="0" borderId="8" xfId="0" applyBorder="1"/>
    <xf numFmtId="0" fontId="9" fillId="2" borderId="7" xfId="0" applyFont="1" applyFill="1" applyBorder="1" applyProtection="1">
      <protection locked="0"/>
    </xf>
    <xf numFmtId="0" fontId="0" fillId="0" borderId="4" xfId="0" applyBorder="1" applyProtection="1">
      <protection locked="0"/>
    </xf>
    <xf numFmtId="0" fontId="0" fillId="0" borderId="8" xfId="0" applyBorder="1" applyProtection="1">
      <protection locked="0"/>
    </xf>
    <xf numFmtId="0" fontId="15" fillId="0" borderId="39" xfId="0" applyFont="1" applyBorder="1" applyAlignment="1">
      <alignment horizontal="center"/>
    </xf>
    <xf numFmtId="0" fontId="2" fillId="0" borderId="39" xfId="0" applyFont="1" applyBorder="1" applyAlignment="1">
      <alignment horizontal="center"/>
    </xf>
    <xf numFmtId="0" fontId="2" fillId="0" borderId="17" xfId="0" applyFont="1" applyBorder="1" applyAlignment="1">
      <alignment horizontal="center"/>
    </xf>
    <xf numFmtId="0" fontId="2" fillId="0" borderId="48" xfId="0" applyFont="1" applyBorder="1" applyAlignment="1">
      <alignment horizontal="center"/>
    </xf>
    <xf numFmtId="0" fontId="15" fillId="0" borderId="3" xfId="0" applyFont="1" applyBorder="1" applyAlignment="1">
      <alignment horizontal="center"/>
    </xf>
    <xf numFmtId="0" fontId="12" fillId="2" borderId="4" xfId="0" applyFont="1" applyFill="1" applyBorder="1" applyProtection="1">
      <protection locked="0"/>
    </xf>
    <xf numFmtId="0" fontId="9" fillId="2" borderId="17" xfId="0" applyFont="1" applyFill="1" applyBorder="1" applyAlignment="1">
      <alignment horizontal="left" vertical="center" wrapText="1"/>
    </xf>
    <xf numFmtId="0" fontId="0" fillId="0" borderId="17" xfId="0" applyBorder="1" applyAlignment="1">
      <alignment horizontal="left" vertical="center" wrapText="1"/>
    </xf>
    <xf numFmtId="0" fontId="0" fillId="0" borderId="0" xfId="0" applyAlignment="1">
      <alignment horizontal="left" vertical="center" wrapText="1"/>
    </xf>
    <xf numFmtId="0" fontId="9" fillId="2" borderId="77" xfId="0" applyFont="1" applyFill="1" applyBorder="1"/>
    <xf numFmtId="0" fontId="0" fillId="0" borderId="62" xfId="0" applyBorder="1"/>
    <xf numFmtId="0" fontId="0" fillId="0" borderId="64" xfId="0" applyBorder="1"/>
    <xf numFmtId="166" fontId="12" fillId="2" borderId="22" xfId="2" applyNumberFormat="1" applyFont="1" applyFill="1" applyBorder="1" applyAlignment="1" applyProtection="1">
      <alignment horizontal="right"/>
      <protection locked="0"/>
    </xf>
    <xf numFmtId="166" fontId="12" fillId="2" borderId="8" xfId="2" applyNumberFormat="1" applyFont="1" applyFill="1" applyBorder="1" applyAlignment="1" applyProtection="1">
      <alignment horizontal="right"/>
      <protection locked="0"/>
    </xf>
    <xf numFmtId="166" fontId="12" fillId="2" borderId="8" xfId="0" applyNumberFormat="1" applyFont="1" applyFill="1" applyBorder="1" applyAlignment="1" applyProtection="1">
      <alignment horizontal="right"/>
      <protection locked="0"/>
    </xf>
    <xf numFmtId="0" fontId="9" fillId="2" borderId="22" xfId="0" applyFont="1" applyFill="1" applyBorder="1" applyAlignment="1" applyProtection="1">
      <alignment horizontal="center"/>
      <protection locked="0"/>
    </xf>
    <xf numFmtId="0" fontId="9" fillId="2" borderId="55" xfId="0" applyFont="1" applyFill="1" applyBorder="1" applyAlignment="1" applyProtection="1">
      <alignment horizontal="center"/>
      <protection locked="0"/>
    </xf>
    <xf numFmtId="0" fontId="9" fillId="2" borderId="23" xfId="0" applyFont="1" applyFill="1" applyBorder="1" applyAlignment="1" applyProtection="1">
      <alignment horizontal="center"/>
      <protection locked="0"/>
    </xf>
    <xf numFmtId="0" fontId="9" fillId="2" borderId="66" xfId="0" applyFont="1" applyFill="1" applyBorder="1" applyAlignment="1" applyProtection="1">
      <alignment horizontal="center"/>
      <protection locked="0"/>
    </xf>
    <xf numFmtId="0" fontId="9" fillId="2" borderId="30" xfId="0" applyFont="1" applyFill="1" applyBorder="1" applyAlignment="1" applyProtection="1">
      <alignment horizontal="center"/>
      <protection locked="0"/>
    </xf>
    <xf numFmtId="166" fontId="12" fillId="2" borderId="24" xfId="0" applyNumberFormat="1" applyFont="1" applyFill="1" applyBorder="1" applyAlignment="1" applyProtection="1">
      <alignment horizontal="right"/>
      <protection locked="0"/>
    </xf>
    <xf numFmtId="166" fontId="12" fillId="2" borderId="49" xfId="0" applyNumberFormat="1" applyFont="1" applyFill="1" applyBorder="1" applyAlignment="1" applyProtection="1">
      <alignment horizontal="right"/>
      <protection locked="0"/>
    </xf>
    <xf numFmtId="167" fontId="9" fillId="2" borderId="23" xfId="0" applyNumberFormat="1" applyFont="1" applyFill="1" applyBorder="1" applyAlignment="1" applyProtection="1">
      <alignment horizontal="center"/>
      <protection locked="0"/>
    </xf>
    <xf numFmtId="167" fontId="0" fillId="2" borderId="30" xfId="0" applyNumberFormat="1" applyFill="1" applyBorder="1" applyAlignment="1" applyProtection="1">
      <alignment horizontal="center"/>
      <protection locked="0"/>
    </xf>
    <xf numFmtId="166" fontId="12" fillId="2" borderId="81" xfId="0" applyNumberFormat="1" applyFont="1" applyFill="1" applyBorder="1" applyAlignment="1" applyProtection="1">
      <alignment horizontal="right"/>
      <protection locked="0"/>
    </xf>
    <xf numFmtId="166" fontId="12" fillId="2" borderId="2" xfId="0" applyNumberFormat="1" applyFont="1" applyFill="1" applyBorder="1" applyAlignment="1" applyProtection="1">
      <alignment horizontal="right"/>
      <protection locked="0"/>
    </xf>
    <xf numFmtId="166" fontId="12" fillId="2" borderId="41" xfId="0" applyNumberFormat="1" applyFont="1" applyFill="1" applyBorder="1" applyAlignment="1" applyProtection="1">
      <alignment horizontal="right"/>
      <protection locked="0"/>
    </xf>
    <xf numFmtId="166" fontId="12" fillId="0" borderId="3" xfId="0" applyNumberFormat="1" applyFont="1" applyBorder="1"/>
    <xf numFmtId="166" fontId="12" fillId="0" borderId="39" xfId="0" applyNumberFormat="1" applyFont="1" applyBorder="1"/>
    <xf numFmtId="166" fontId="12" fillId="0" borderId="48" xfId="0" applyNumberFormat="1" applyFont="1" applyBorder="1"/>
    <xf numFmtId="0" fontId="2" fillId="0" borderId="0" xfId="0" applyFont="1" applyAlignment="1">
      <alignment horizontal="center"/>
    </xf>
    <xf numFmtId="0" fontId="10" fillId="2" borderId="19" xfId="0" applyFont="1" applyFill="1" applyBorder="1" applyAlignment="1">
      <alignment horizontal="center" vertical="center"/>
    </xf>
    <xf numFmtId="0" fontId="10" fillId="0" borderId="19" xfId="0" applyFont="1" applyBorder="1" applyAlignment="1">
      <alignment horizontal="center" vertical="center"/>
    </xf>
    <xf numFmtId="0" fontId="10" fillId="0" borderId="68" xfId="0" applyFont="1" applyBorder="1" applyAlignment="1">
      <alignment horizontal="center" vertical="center"/>
    </xf>
    <xf numFmtId="0" fontId="9" fillId="2" borderId="4" xfId="0" applyFont="1" applyFill="1" applyBorder="1" applyAlignment="1" applyProtection="1">
      <alignment horizontal="center"/>
      <protection locked="0"/>
    </xf>
    <xf numFmtId="0" fontId="9" fillId="2" borderId="8" xfId="0" applyFont="1" applyFill="1" applyBorder="1" applyAlignment="1" applyProtection="1">
      <alignment horizontal="center"/>
      <protection locked="0"/>
    </xf>
    <xf numFmtId="166" fontId="12" fillId="2" borderId="22" xfId="0" applyNumberFormat="1" applyFont="1" applyFill="1" applyBorder="1" applyAlignment="1" applyProtection="1">
      <alignment horizontal="right"/>
      <protection locked="0"/>
    </xf>
    <xf numFmtId="167" fontId="9" fillId="2" borderId="22" xfId="0" applyNumberFormat="1" applyFont="1" applyFill="1" applyBorder="1" applyAlignment="1" applyProtection="1">
      <alignment horizontal="center"/>
      <protection locked="0"/>
    </xf>
    <xf numFmtId="167" fontId="0" fillId="2" borderId="8" xfId="0" applyNumberFormat="1" applyFill="1" applyBorder="1" applyAlignment="1" applyProtection="1">
      <alignment horizontal="center"/>
      <protection locked="0"/>
    </xf>
    <xf numFmtId="166" fontId="12" fillId="2" borderId="66" xfId="0" applyNumberFormat="1" applyFont="1" applyFill="1" applyBorder="1" applyAlignment="1" applyProtection="1">
      <alignment horizontal="right"/>
      <protection locked="0"/>
    </xf>
    <xf numFmtId="166" fontId="12" fillId="2" borderId="30" xfId="0" applyNumberFormat="1" applyFont="1" applyFill="1" applyBorder="1" applyAlignment="1" applyProtection="1">
      <alignment horizontal="right"/>
      <protection locked="0"/>
    </xf>
    <xf numFmtId="3" fontId="12" fillId="2" borderId="23" xfId="0" applyNumberFormat="1" applyFont="1" applyFill="1" applyBorder="1" applyAlignment="1" applyProtection="1">
      <alignment horizontal="center"/>
      <protection locked="0"/>
    </xf>
    <xf numFmtId="3" fontId="12" fillId="2" borderId="30" xfId="0" applyNumberFormat="1" applyFont="1" applyFill="1" applyBorder="1" applyAlignment="1" applyProtection="1">
      <alignment horizontal="center"/>
      <protection locked="0"/>
    </xf>
    <xf numFmtId="0" fontId="9" fillId="2" borderId="23" xfId="0" applyFont="1" applyFill="1" applyBorder="1" applyProtection="1">
      <protection locked="0"/>
    </xf>
    <xf numFmtId="0" fontId="9" fillId="2" borderId="30" xfId="0" applyFont="1" applyFill="1" applyBorder="1" applyProtection="1">
      <protection locked="0"/>
    </xf>
    <xf numFmtId="44" fontId="9" fillId="2" borderId="23" xfId="2" applyFont="1" applyFill="1" applyBorder="1" applyAlignment="1" applyProtection="1">
      <protection locked="0"/>
    </xf>
    <xf numFmtId="0" fontId="9" fillId="2" borderId="66" xfId="0" applyFont="1" applyFill="1" applyBorder="1" applyProtection="1">
      <protection locked="0"/>
    </xf>
    <xf numFmtId="166" fontId="12" fillId="2" borderId="4" xfId="0" applyNumberFormat="1" applyFont="1" applyFill="1" applyBorder="1" applyAlignment="1" applyProtection="1">
      <alignment horizontal="right"/>
      <protection locked="0"/>
    </xf>
    <xf numFmtId="3" fontId="12" fillId="2" borderId="22" xfId="0" applyNumberFormat="1" applyFont="1" applyFill="1" applyBorder="1" applyAlignment="1" applyProtection="1">
      <alignment horizontal="center"/>
      <protection locked="0"/>
    </xf>
    <xf numFmtId="3" fontId="12" fillId="2" borderId="8" xfId="0" applyNumberFormat="1" applyFont="1" applyFill="1" applyBorder="1" applyAlignment="1" applyProtection="1">
      <alignment horizontal="center"/>
      <protection locked="0"/>
    </xf>
    <xf numFmtId="14" fontId="12" fillId="2" borderId="4" xfId="0" applyNumberFormat="1" applyFont="1" applyFill="1" applyBorder="1" applyAlignment="1" applyProtection="1">
      <alignment horizontal="left"/>
      <protection locked="0"/>
    </xf>
    <xf numFmtId="0" fontId="9" fillId="2" borderId="2" xfId="0" applyFont="1" applyFill="1"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66" xfId="0" applyBorder="1"/>
    <xf numFmtId="0" fontId="0" fillId="0" borderId="30" xfId="0" applyBorder="1"/>
    <xf numFmtId="0" fontId="19" fillId="2" borderId="79" xfId="0" applyFont="1" applyFill="1" applyBorder="1" applyAlignment="1">
      <alignment horizontal="center"/>
    </xf>
    <xf numFmtId="0" fontId="2" fillId="0" borderId="46" xfId="0" applyFont="1" applyBorder="1" applyAlignment="1">
      <alignment horizontal="center"/>
    </xf>
    <xf numFmtId="0" fontId="2" fillId="0" borderId="80" xfId="0" applyFont="1" applyBorder="1"/>
    <xf numFmtId="0" fontId="10" fillId="2" borderId="71" xfId="0" applyFont="1" applyFill="1" applyBorder="1" applyAlignment="1">
      <alignment horizontal="left" vertical="center"/>
    </xf>
    <xf numFmtId="0" fontId="19" fillId="0" borderId="39" xfId="0" applyFont="1" applyBorder="1" applyAlignment="1">
      <alignment horizontal="left" vertical="center"/>
    </xf>
    <xf numFmtId="0" fontId="19" fillId="0" borderId="72" xfId="0" applyFont="1" applyBorder="1" applyAlignment="1">
      <alignment horizontal="left" vertical="center"/>
    </xf>
    <xf numFmtId="166" fontId="12" fillId="0" borderId="78" xfId="0" applyNumberFormat="1" applyFont="1" applyBorder="1" applyAlignment="1">
      <alignment horizontal="right"/>
    </xf>
    <xf numFmtId="166" fontId="12" fillId="0" borderId="59" xfId="0" applyNumberFormat="1" applyFont="1" applyBorder="1" applyAlignment="1">
      <alignment horizontal="right"/>
    </xf>
    <xf numFmtId="0" fontId="22" fillId="0" borderId="52" xfId="0" applyFont="1" applyBorder="1" applyAlignment="1">
      <alignment horizontal="left" wrapText="1"/>
    </xf>
    <xf numFmtId="0" fontId="22" fillId="0" borderId="0" xfId="0" applyFont="1" applyAlignment="1">
      <alignment horizontal="left" wrapText="1"/>
    </xf>
    <xf numFmtId="0" fontId="12" fillId="2" borderId="1" xfId="0" applyFont="1" applyFill="1" applyBorder="1" applyAlignment="1" applyProtection="1">
      <alignment horizontal="center"/>
      <protection locked="0"/>
    </xf>
    <xf numFmtId="0" fontId="21" fillId="0" borderId="24" xfId="0" applyFont="1" applyBorder="1" applyAlignment="1">
      <alignment horizontal="left" wrapText="1"/>
    </xf>
    <xf numFmtId="0" fontId="21" fillId="0" borderId="2" xfId="0" applyFont="1" applyBorder="1" applyAlignment="1">
      <alignment horizontal="left" wrapText="1"/>
    </xf>
    <xf numFmtId="0" fontId="9" fillId="2" borderId="55" xfId="0" applyFont="1" applyFill="1" applyBorder="1" applyProtection="1">
      <protection locked="0"/>
    </xf>
    <xf numFmtId="0" fontId="10" fillId="2" borderId="0" xfId="0" applyFont="1" applyFill="1" applyAlignment="1">
      <alignment horizontal="center"/>
    </xf>
    <xf numFmtId="0" fontId="0" fillId="0" borderId="0" xfId="0" applyAlignment="1">
      <alignment horizontal="center"/>
    </xf>
    <xf numFmtId="0" fontId="9" fillId="2" borderId="22" xfId="1" applyNumberFormat="1" applyFont="1" applyFill="1" applyBorder="1" applyAlignment="1" applyProtection="1">
      <alignment horizontal="center"/>
      <protection locked="0"/>
    </xf>
    <xf numFmtId="0" fontId="0" fillId="0" borderId="39" xfId="0" applyBorder="1" applyAlignment="1">
      <alignment horizontal="left" vertical="center"/>
    </xf>
    <xf numFmtId="0" fontId="0" fillId="0" borderId="72" xfId="0" applyBorder="1" applyAlignment="1">
      <alignment horizontal="left" vertical="center"/>
    </xf>
    <xf numFmtId="0" fontId="9" fillId="2" borderId="4" xfId="0" applyFont="1" applyFill="1" applyBorder="1" applyProtection="1">
      <protection locked="0"/>
    </xf>
    <xf numFmtId="0" fontId="9" fillId="2" borderId="8" xfId="0" applyFont="1" applyFill="1" applyBorder="1" applyProtection="1">
      <protection locked="0"/>
    </xf>
    <xf numFmtId="0" fontId="0" fillId="0" borderId="1" xfId="0" applyBorder="1" applyAlignment="1">
      <alignment horizontal="center" vertical="center"/>
    </xf>
    <xf numFmtId="0" fontId="0" fillId="2" borderId="4" xfId="0" applyFill="1" applyBorder="1" applyProtection="1">
      <protection locked="0"/>
    </xf>
    <xf numFmtId="0" fontId="0" fillId="2" borderId="8" xfId="0" applyFill="1" applyBorder="1" applyProtection="1">
      <protection locked="0"/>
    </xf>
    <xf numFmtId="0" fontId="11" fillId="3" borderId="0" xfId="0" applyFont="1" applyFill="1" applyAlignment="1">
      <alignment horizontal="center"/>
    </xf>
    <xf numFmtId="0" fontId="2" fillId="0" borderId="0" xfId="0" applyFont="1"/>
    <xf numFmtId="166" fontId="12" fillId="2" borderId="75" xfId="0" applyNumberFormat="1" applyFont="1" applyFill="1" applyBorder="1" applyAlignment="1" applyProtection="1">
      <alignment horizontal="right"/>
      <protection locked="0"/>
    </xf>
    <xf numFmtId="166" fontId="12" fillId="2" borderId="76" xfId="0" applyNumberFormat="1" applyFont="1" applyFill="1" applyBorder="1" applyAlignment="1" applyProtection="1">
      <alignment horizontal="right"/>
      <protection locked="0"/>
    </xf>
    <xf numFmtId="0" fontId="9" fillId="2" borderId="22" xfId="0" applyFont="1" applyFill="1" applyBorder="1" applyProtection="1">
      <protection locked="0"/>
    </xf>
    <xf numFmtId="166" fontId="12" fillId="2" borderId="55" xfId="0" applyNumberFormat="1" applyFont="1" applyFill="1" applyBorder="1" applyAlignment="1" applyProtection="1">
      <alignment horizontal="right"/>
      <protection locked="0"/>
    </xf>
    <xf numFmtId="0" fontId="9" fillId="2" borderId="24" xfId="0" applyFont="1" applyFill="1" applyBorder="1" applyProtection="1">
      <protection locked="0"/>
    </xf>
    <xf numFmtId="0" fontId="0" fillId="2" borderId="2" xfId="0" applyFill="1" applyBorder="1" applyProtection="1">
      <protection locked="0"/>
    </xf>
    <xf numFmtId="0" fontId="0" fillId="2" borderId="49" xfId="0" applyFill="1" applyBorder="1" applyProtection="1">
      <protection locked="0"/>
    </xf>
    <xf numFmtId="0" fontId="9" fillId="2" borderId="21" xfId="0" applyFont="1" applyFill="1" applyBorder="1"/>
    <xf numFmtId="0" fontId="0" fillId="0" borderId="1" xfId="0" applyBorder="1"/>
    <xf numFmtId="0" fontId="0" fillId="0" borderId="50" xfId="0" applyBorder="1"/>
    <xf numFmtId="166" fontId="12" fillId="0" borderId="73" xfId="0" applyNumberFormat="1" applyFont="1" applyBorder="1" applyAlignment="1">
      <alignment horizontal="right"/>
    </xf>
    <xf numFmtId="166" fontId="12" fillId="0" borderId="74" xfId="0" applyNumberFormat="1" applyFont="1" applyBorder="1" applyAlignment="1">
      <alignment horizontal="right"/>
    </xf>
    <xf numFmtId="166" fontId="12" fillId="0" borderId="21" xfId="0" applyNumberFormat="1" applyFont="1" applyBorder="1" applyAlignment="1" applyProtection="1">
      <alignment horizontal="right"/>
      <protection locked="0"/>
    </xf>
    <xf numFmtId="166" fontId="12" fillId="0" borderId="53" xfId="0" applyNumberFormat="1" applyFont="1" applyBorder="1" applyAlignment="1" applyProtection="1">
      <alignment horizontal="right"/>
      <protection locked="0"/>
    </xf>
    <xf numFmtId="0" fontId="9" fillId="2" borderId="22" xfId="0" applyFont="1" applyFill="1" applyBorder="1"/>
    <xf numFmtId="166" fontId="12" fillId="0" borderId="75" xfId="0" applyNumberFormat="1" applyFont="1" applyBorder="1" applyAlignment="1">
      <alignment horizontal="right"/>
    </xf>
    <xf numFmtId="166" fontId="12" fillId="0" borderId="76" xfId="0" applyNumberFormat="1" applyFont="1" applyBorder="1" applyAlignment="1">
      <alignment horizontal="right"/>
    </xf>
    <xf numFmtId="0" fontId="0" fillId="2" borderId="4" xfId="0" applyFill="1" applyBorder="1"/>
    <xf numFmtId="0" fontId="0" fillId="2" borderId="8" xfId="0" applyFill="1" applyBorder="1"/>
    <xf numFmtId="166" fontId="12" fillId="0" borderId="21" xfId="0" applyNumberFormat="1" applyFont="1" applyBorder="1" applyAlignment="1">
      <alignment horizontal="right"/>
    </xf>
    <xf numFmtId="166" fontId="12" fillId="0" borderId="53" xfId="0" applyNumberFormat="1" applyFont="1" applyBorder="1" applyAlignment="1">
      <alignment horizontal="right"/>
    </xf>
    <xf numFmtId="166" fontId="12" fillId="0" borderId="71" xfId="0" applyNumberFormat="1" applyFont="1" applyBorder="1" applyAlignment="1">
      <alignment horizontal="right"/>
    </xf>
    <xf numFmtId="166" fontId="12" fillId="0" borderId="48" xfId="0" applyNumberFormat="1" applyFont="1" applyBorder="1" applyAlignment="1">
      <alignment horizontal="right"/>
    </xf>
    <xf numFmtId="0" fontId="9" fillId="2" borderId="22" xfId="0" applyFont="1" applyFill="1" applyBorder="1" applyAlignment="1" applyProtection="1">
      <alignment horizontal="left"/>
      <protection locked="0"/>
    </xf>
    <xf numFmtId="0" fontId="0" fillId="2" borderId="4" xfId="0" applyFill="1" applyBorder="1" applyAlignment="1" applyProtection="1">
      <alignment horizontal="left"/>
      <protection locked="0"/>
    </xf>
    <xf numFmtId="0" fontId="0" fillId="2" borderId="8" xfId="0" applyFill="1" applyBorder="1" applyAlignment="1" applyProtection="1">
      <alignment horizontal="left"/>
      <protection locked="0"/>
    </xf>
    <xf numFmtId="166" fontId="12" fillId="0" borderId="22" xfId="0" applyNumberFormat="1" applyFont="1" applyBorder="1" applyAlignment="1">
      <alignment horizontal="right"/>
    </xf>
    <xf numFmtId="166" fontId="12" fillId="0" borderId="55" xfId="0" applyNumberFormat="1" applyFont="1" applyBorder="1" applyAlignment="1">
      <alignment horizontal="right"/>
    </xf>
    <xf numFmtId="0" fontId="2" fillId="2" borderId="0" xfId="0" applyFont="1" applyFill="1"/>
    <xf numFmtId="0" fontId="13" fillId="5" borderId="3" xfId="0" applyFont="1" applyFill="1" applyBorder="1" applyAlignment="1">
      <alignment horizontal="center"/>
    </xf>
    <xf numFmtId="0" fontId="14" fillId="5" borderId="39" xfId="0" applyFont="1" applyFill="1" applyBorder="1" applyAlignment="1">
      <alignment horizontal="center"/>
    </xf>
    <xf numFmtId="0" fontId="14" fillId="5" borderId="48" xfId="0" applyFont="1" applyFill="1" applyBorder="1" applyAlignment="1">
      <alignment horizontal="center"/>
    </xf>
    <xf numFmtId="0" fontId="9" fillId="2" borderId="67" xfId="0" applyFont="1" applyFill="1" applyBorder="1" applyAlignment="1" applyProtection="1">
      <alignment horizontal="center"/>
      <protection locked="0"/>
    </xf>
    <xf numFmtId="0" fontId="10" fillId="0" borderId="0" xfId="0" applyFont="1" applyAlignment="1">
      <alignment horizontal="center"/>
    </xf>
    <xf numFmtId="166" fontId="12" fillId="2" borderId="35" xfId="2" applyNumberFormat="1" applyFont="1" applyFill="1" applyBorder="1" applyAlignment="1" applyProtection="1">
      <alignment horizontal="right"/>
    </xf>
    <xf numFmtId="166" fontId="12" fillId="0" borderId="36" xfId="0" applyNumberFormat="1" applyFont="1" applyBorder="1" applyAlignment="1">
      <alignment horizontal="right"/>
    </xf>
    <xf numFmtId="166" fontId="12" fillId="2" borderId="36" xfId="2" applyNumberFormat="1" applyFont="1" applyFill="1" applyBorder="1" applyAlignment="1" applyProtection="1">
      <alignment horizontal="right"/>
    </xf>
    <xf numFmtId="166" fontId="12" fillId="0" borderId="37" xfId="0" applyNumberFormat="1" applyFont="1" applyBorder="1" applyAlignment="1">
      <alignment horizontal="right"/>
    </xf>
    <xf numFmtId="166" fontId="12" fillId="2" borderId="26" xfId="0" applyNumberFormat="1" applyFont="1" applyFill="1" applyBorder="1" applyAlignment="1" applyProtection="1">
      <alignment horizontal="right"/>
      <protection locked="0"/>
    </xf>
    <xf numFmtId="166" fontId="12" fillId="2" borderId="26" xfId="2" applyNumberFormat="1" applyFont="1" applyFill="1" applyBorder="1" applyAlignment="1" applyProtection="1">
      <alignment horizontal="right"/>
      <protection locked="0"/>
    </xf>
    <xf numFmtId="167" fontId="9" fillId="2" borderId="28" xfId="2" applyNumberFormat="1" applyFont="1" applyFill="1" applyBorder="1" applyAlignment="1" applyProtection="1">
      <alignment horizontal="center"/>
      <protection locked="0"/>
    </xf>
    <xf numFmtId="167" fontId="9" fillId="2" borderId="28" xfId="0" applyNumberFormat="1" applyFont="1" applyFill="1" applyBorder="1" applyAlignment="1" applyProtection="1">
      <alignment horizontal="center"/>
      <protection locked="0"/>
    </xf>
    <xf numFmtId="166" fontId="12" fillId="2" borderId="25" xfId="0" applyNumberFormat="1" applyFont="1" applyFill="1" applyBorder="1" applyAlignment="1" applyProtection="1">
      <alignment horizontal="right"/>
      <protection locked="0"/>
    </xf>
    <xf numFmtId="166" fontId="12" fillId="2" borderId="25" xfId="2" applyNumberFormat="1" applyFont="1" applyFill="1" applyBorder="1" applyAlignment="1" applyProtection="1">
      <alignment horizontal="right"/>
      <protection locked="0"/>
    </xf>
    <xf numFmtId="167" fontId="9" fillId="2" borderId="25" xfId="2" applyNumberFormat="1" applyFont="1" applyFill="1" applyBorder="1" applyAlignment="1" applyProtection="1">
      <alignment horizontal="center"/>
      <protection locked="0"/>
    </xf>
    <xf numFmtId="167" fontId="9" fillId="2" borderId="25" xfId="0" applyNumberFormat="1" applyFont="1" applyFill="1" applyBorder="1" applyAlignment="1" applyProtection="1">
      <alignment horizontal="center"/>
      <protection locked="0"/>
    </xf>
    <xf numFmtId="0" fontId="10" fillId="2" borderId="17"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69" xfId="0" applyFont="1" applyBorder="1" applyAlignment="1">
      <alignment horizontal="center" vertical="center" wrapText="1"/>
    </xf>
    <xf numFmtId="0" fontId="10" fillId="0" borderId="0" xfId="0" applyFont="1" applyAlignment="1">
      <alignment horizontal="center" vertical="center" wrapText="1"/>
    </xf>
    <xf numFmtId="0" fontId="10" fillId="0" borderId="51" xfId="0" applyFont="1" applyBorder="1" applyAlignment="1">
      <alignment horizontal="center" vertical="center" wrapText="1"/>
    </xf>
    <xf numFmtId="0" fontId="10" fillId="2" borderId="32" xfId="0" applyFont="1" applyFill="1" applyBorder="1" applyAlignment="1">
      <alignment horizontal="center" vertical="center" wrapText="1"/>
    </xf>
    <xf numFmtId="0" fontId="19" fillId="0" borderId="69"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1" xfId="0" applyFont="1" applyBorder="1" applyAlignment="1">
      <alignment horizontal="center" vertical="center" wrapText="1"/>
    </xf>
    <xf numFmtId="0" fontId="10" fillId="2" borderId="19" xfId="0" applyFont="1" applyFill="1" applyBorder="1" applyAlignment="1">
      <alignment horizontal="center" vertical="center" wrapText="1"/>
    </xf>
    <xf numFmtId="0" fontId="19" fillId="0" borderId="19" xfId="0" applyFont="1" applyBorder="1" applyAlignment="1">
      <alignment wrapText="1"/>
    </xf>
    <xf numFmtId="0" fontId="19" fillId="0" borderId="70" xfId="0" applyFont="1" applyBorder="1" applyAlignment="1">
      <alignment horizontal="center" vertical="center" wrapText="1"/>
    </xf>
    <xf numFmtId="0" fontId="19" fillId="0" borderId="70" xfId="0" applyFont="1" applyBorder="1" applyAlignment="1">
      <alignment wrapText="1"/>
    </xf>
    <xf numFmtId="0" fontId="19" fillId="0" borderId="4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68" xfId="0" applyFont="1" applyBorder="1" applyAlignment="1">
      <alignment horizontal="center" vertical="center" wrapText="1"/>
    </xf>
    <xf numFmtId="0" fontId="10" fillId="2" borderId="19" xfId="0" applyFont="1" applyFill="1" applyBorder="1" applyAlignment="1">
      <alignment horizontal="center" wrapText="1"/>
    </xf>
    <xf numFmtId="0" fontId="19" fillId="0" borderId="33" xfId="0" applyFont="1" applyBorder="1" applyAlignment="1">
      <alignment horizontal="center" wrapText="1"/>
    </xf>
    <xf numFmtId="0" fontId="19" fillId="0" borderId="68" xfId="0" applyFont="1" applyBorder="1" applyAlignment="1">
      <alignment horizontal="center" wrapText="1"/>
    </xf>
    <xf numFmtId="0" fontId="19" fillId="0" borderId="11" xfId="0" applyFont="1" applyBorder="1" applyAlignment="1">
      <alignment horizontal="center" wrapText="1"/>
    </xf>
    <xf numFmtId="0" fontId="19" fillId="0" borderId="19" xfId="0" applyFont="1" applyBorder="1" applyAlignment="1">
      <alignment horizontal="center" vertical="center" wrapText="1"/>
    </xf>
    <xf numFmtId="0" fontId="9" fillId="2" borderId="0" xfId="0" applyFont="1" applyFill="1"/>
    <xf numFmtId="0" fontId="0" fillId="0" borderId="0" xfId="0"/>
    <xf numFmtId="44" fontId="2" fillId="2" borderId="0" xfId="2" applyFont="1" applyFill="1" applyBorder="1" applyAlignment="1" applyProtection="1"/>
    <xf numFmtId="0" fontId="9" fillId="2" borderId="0" xfId="0" applyFont="1" applyFill="1" applyAlignment="1">
      <alignment horizontal="center"/>
    </xf>
    <xf numFmtId="0" fontId="9" fillId="0" borderId="0" xfId="0" applyFont="1" applyAlignment="1">
      <alignment horizontal="center"/>
    </xf>
    <xf numFmtId="44" fontId="19" fillId="2" borderId="0" xfId="2" applyFont="1" applyFill="1" applyBorder="1" applyAlignment="1" applyProtection="1">
      <alignment horizontal="center" wrapText="1"/>
    </xf>
    <xf numFmtId="0" fontId="19" fillId="0" borderId="0" xfId="0" applyFont="1" applyAlignment="1">
      <alignment horizontal="center" wrapText="1"/>
    </xf>
    <xf numFmtId="0" fontId="10" fillId="2" borderId="69" xfId="0" applyFont="1" applyFill="1" applyBorder="1" applyAlignment="1">
      <alignment horizontal="center" vertical="center" wrapText="1"/>
    </xf>
    <xf numFmtId="0" fontId="19" fillId="0" borderId="50" xfId="0" applyFont="1" applyBorder="1" applyAlignment="1">
      <alignment horizontal="center" vertical="center" wrapText="1"/>
    </xf>
    <xf numFmtId="0" fontId="10" fillId="0" borderId="19" xfId="0" applyFont="1" applyBorder="1" applyAlignment="1">
      <alignment horizontal="center" vertical="center" wrapText="1"/>
    </xf>
    <xf numFmtId="0" fontId="2" fillId="2" borderId="22" xfId="0" applyFont="1" applyFill="1" applyBorder="1" applyAlignment="1" applyProtection="1">
      <alignment horizontal="left"/>
      <protection locked="0"/>
    </xf>
    <xf numFmtId="0" fontId="2" fillId="2" borderId="4" xfId="0" applyFont="1" applyFill="1" applyBorder="1" applyProtection="1">
      <protection locked="0"/>
    </xf>
    <xf numFmtId="0" fontId="2" fillId="2" borderId="8" xfId="0" applyFont="1" applyFill="1" applyBorder="1" applyProtection="1">
      <protection locked="0"/>
    </xf>
    <xf numFmtId="166" fontId="12" fillId="2" borderId="22" xfId="2" applyNumberFormat="1" applyFont="1" applyFill="1" applyBorder="1" applyAlignment="1" applyProtection="1">
      <alignment horizontal="right" wrapText="1"/>
      <protection locked="0"/>
    </xf>
    <xf numFmtId="166" fontId="12" fillId="2" borderId="8" xfId="0" applyNumberFormat="1" applyFont="1" applyFill="1" applyBorder="1" applyAlignment="1" applyProtection="1">
      <alignment horizontal="right" wrapText="1"/>
      <protection locked="0"/>
    </xf>
    <xf numFmtId="166" fontId="12" fillId="2" borderId="23" xfId="2" applyNumberFormat="1" applyFont="1" applyFill="1" applyBorder="1" applyAlignment="1" applyProtection="1">
      <alignment horizontal="right" wrapText="1"/>
      <protection locked="0"/>
    </xf>
    <xf numFmtId="166" fontId="12" fillId="2" borderId="30" xfId="0" applyNumberFormat="1" applyFont="1" applyFill="1" applyBorder="1" applyAlignment="1" applyProtection="1">
      <alignment horizontal="right" wrapText="1"/>
      <protection locked="0"/>
    </xf>
    <xf numFmtId="0" fontId="2" fillId="2" borderId="23" xfId="0" applyFont="1" applyFill="1" applyBorder="1" applyAlignment="1" applyProtection="1">
      <alignment horizontal="left"/>
      <protection locked="0"/>
    </xf>
    <xf numFmtId="0" fontId="2" fillId="2" borderId="66" xfId="0" applyFont="1" applyFill="1" applyBorder="1" applyProtection="1">
      <protection locked="0"/>
    </xf>
    <xf numFmtId="0" fontId="2" fillId="2" borderId="30" xfId="0" applyFont="1" applyFill="1" applyBorder="1" applyProtection="1">
      <protection locked="0"/>
    </xf>
    <xf numFmtId="0" fontId="18" fillId="2" borderId="0" xfId="0" applyFont="1" applyFill="1"/>
    <xf numFmtId="0" fontId="10" fillId="0" borderId="5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17" xfId="0" applyFont="1" applyBorder="1"/>
    <xf numFmtId="0" fontId="10" fillId="0" borderId="69" xfId="0" applyFont="1" applyBorder="1"/>
    <xf numFmtId="0" fontId="10" fillId="0" borderId="21" xfId="0" applyFont="1" applyBorder="1"/>
    <xf numFmtId="0" fontId="10" fillId="0" borderId="1" xfId="0" applyFont="1" applyBorder="1"/>
    <xf numFmtId="0" fontId="10" fillId="0" borderId="50" xfId="0" applyFont="1" applyBorder="1"/>
    <xf numFmtId="0" fontId="10" fillId="0" borderId="40" xfId="0" applyFont="1" applyBorder="1"/>
    <xf numFmtId="0" fontId="10" fillId="0" borderId="53" xfId="0" applyFont="1" applyBorder="1"/>
    <xf numFmtId="166" fontId="12" fillId="2" borderId="3" xfId="2" applyNumberFormat="1" applyFont="1" applyFill="1" applyBorder="1" applyAlignment="1" applyProtection="1">
      <alignment horizontal="right"/>
    </xf>
    <xf numFmtId="166" fontId="12" fillId="2" borderId="48" xfId="0" applyNumberFormat="1" applyFont="1" applyFill="1" applyBorder="1" applyAlignment="1">
      <alignment horizontal="right"/>
    </xf>
    <xf numFmtId="0" fontId="10" fillId="2" borderId="31" xfId="0" applyFont="1" applyFill="1" applyBorder="1" applyAlignment="1">
      <alignment horizontal="center" vertical="center" wrapText="1"/>
    </xf>
    <xf numFmtId="0" fontId="10" fillId="0" borderId="25" xfId="0" applyFont="1" applyBorder="1" applyAlignment="1">
      <alignment horizontal="center" vertical="center" wrapText="1"/>
    </xf>
    <xf numFmtId="0" fontId="13" fillId="5" borderId="0" xfId="0" applyFont="1" applyFill="1" applyAlignment="1">
      <alignment horizontal="center"/>
    </xf>
    <xf numFmtId="0" fontId="10" fillId="2" borderId="62" xfId="0" applyFont="1" applyFill="1" applyBorder="1" applyAlignment="1">
      <alignment horizontal="center" vertical="center"/>
    </xf>
    <xf numFmtId="0" fontId="19"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2" xfId="0" applyFont="1" applyBorder="1" applyAlignment="1">
      <alignment horizontal="center" vertical="center"/>
    </xf>
    <xf numFmtId="0" fontId="19" fillId="0" borderId="65" xfId="0" applyFont="1" applyBorder="1" applyAlignment="1">
      <alignment horizontal="center" vertical="center"/>
    </xf>
    <xf numFmtId="0" fontId="10" fillId="0" borderId="64" xfId="0" applyFont="1" applyBorder="1" applyAlignment="1">
      <alignment horizontal="center" vertical="center"/>
    </xf>
    <xf numFmtId="0" fontId="10" fillId="0" borderId="8" xfId="0" applyFont="1" applyBorder="1" applyAlignment="1">
      <alignment horizontal="center" vertical="center"/>
    </xf>
    <xf numFmtId="0" fontId="10" fillId="0" borderId="68" xfId="0" applyFont="1" applyBorder="1" applyAlignment="1">
      <alignment horizontal="center" vertical="center" wrapText="1"/>
    </xf>
    <xf numFmtId="0" fontId="0" fillId="0" borderId="68" xfId="0" applyBorder="1" applyAlignment="1">
      <alignment horizontal="center" vertical="center" wrapText="1"/>
    </xf>
    <xf numFmtId="44" fontId="9" fillId="2" borderId="22" xfId="2" applyFont="1" applyFill="1" applyBorder="1" applyAlignment="1" applyProtection="1">
      <protection locked="0"/>
    </xf>
    <xf numFmtId="0" fontId="10" fillId="0" borderId="5" xfId="0" applyFont="1" applyBorder="1" applyAlignment="1">
      <alignment vertical="center" wrapText="1"/>
    </xf>
    <xf numFmtId="0" fontId="10" fillId="0" borderId="25" xfId="0" applyFont="1" applyBorder="1" applyAlignment="1">
      <alignment vertical="center" wrapText="1"/>
    </xf>
    <xf numFmtId="0" fontId="10" fillId="0" borderId="9" xfId="0" applyFont="1" applyBorder="1" applyAlignment="1">
      <alignment vertical="center" wrapText="1"/>
    </xf>
    <xf numFmtId="0" fontId="10" fillId="2" borderId="68" xfId="0" applyFont="1" applyFill="1" applyBorder="1" applyAlignment="1">
      <alignment horizontal="center" vertical="center" wrapText="1"/>
    </xf>
    <xf numFmtId="0" fontId="9" fillId="2" borderId="49" xfId="0" applyFont="1" applyFill="1" applyBorder="1" applyProtection="1">
      <protection locked="0"/>
    </xf>
    <xf numFmtId="44" fontId="9" fillId="2" borderId="24" xfId="2" applyFont="1" applyFill="1" applyBorder="1" applyAlignment="1" applyProtection="1">
      <protection locked="0"/>
    </xf>
    <xf numFmtId="0" fontId="9" fillId="2" borderId="2" xfId="0" applyFont="1" applyFill="1" applyBorder="1" applyProtection="1">
      <protection locked="0"/>
    </xf>
    <xf numFmtId="8" fontId="19" fillId="2" borderId="17" xfId="0" applyNumberFormat="1" applyFont="1" applyFill="1" applyBorder="1" applyAlignment="1">
      <alignment horizontal="center"/>
    </xf>
    <xf numFmtId="0" fontId="19" fillId="0" borderId="17" xfId="0" applyFont="1" applyBorder="1" applyAlignment="1">
      <alignment horizontal="center"/>
    </xf>
    <xf numFmtId="166" fontId="12" fillId="2" borderId="3" xfId="2" applyNumberFormat="1" applyFont="1" applyFill="1" applyBorder="1" applyAlignment="1" applyProtection="1"/>
    <xf numFmtId="0" fontId="10" fillId="0" borderId="21"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33" xfId="0" applyFont="1" applyBorder="1" applyAlignment="1">
      <alignment horizontal="center" vertical="center"/>
    </xf>
    <xf numFmtId="0" fontId="10" fillId="0" borderId="11" xfId="0" applyFont="1" applyBorder="1" applyAlignment="1">
      <alignment horizontal="center" vertical="center"/>
    </xf>
    <xf numFmtId="166" fontId="12" fillId="2" borderId="21" xfId="2" applyNumberFormat="1" applyFont="1" applyFill="1" applyBorder="1" applyAlignment="1" applyProtection="1">
      <alignment horizontal="right"/>
      <protection locked="0"/>
    </xf>
    <xf numFmtId="166" fontId="12" fillId="2" borderId="50" xfId="2" applyNumberFormat="1" applyFont="1" applyFill="1" applyBorder="1" applyAlignment="1" applyProtection="1">
      <alignment horizontal="right"/>
      <protection locked="0"/>
    </xf>
    <xf numFmtId="166" fontId="12" fillId="2" borderId="50" xfId="0" applyNumberFormat="1" applyFont="1" applyFill="1" applyBorder="1" applyAlignment="1" applyProtection="1">
      <alignment horizontal="right"/>
      <protection locked="0"/>
    </xf>
    <xf numFmtId="0" fontId="9" fillId="2" borderId="21" xfId="0" applyFont="1" applyFill="1" applyBorder="1" applyAlignment="1" applyProtection="1">
      <alignment horizontal="center"/>
      <protection locked="0"/>
    </xf>
    <xf numFmtId="0" fontId="9" fillId="2" borderId="53" xfId="0" applyFont="1" applyFill="1" applyBorder="1" applyAlignment="1" applyProtection="1">
      <alignment horizontal="center"/>
      <protection locked="0"/>
    </xf>
    <xf numFmtId="0" fontId="10" fillId="0" borderId="19" xfId="0" applyFont="1" applyBorder="1" applyAlignment="1">
      <alignment vertical="center"/>
    </xf>
    <xf numFmtId="0" fontId="10" fillId="0" borderId="68" xfId="0" applyFont="1" applyBorder="1" applyAlignment="1">
      <alignment vertical="center"/>
    </xf>
    <xf numFmtId="0" fontId="19" fillId="2" borderId="19" xfId="0" applyFont="1" applyFill="1" applyBorder="1" applyAlignment="1">
      <alignment horizontal="center" wrapText="1"/>
    </xf>
    <xf numFmtId="0" fontId="10" fillId="2" borderId="69" xfId="0" applyFont="1" applyFill="1" applyBorder="1" applyAlignment="1">
      <alignment horizontal="center" vertical="center"/>
    </xf>
    <xf numFmtId="0" fontId="19" fillId="0" borderId="19" xfId="0" applyFont="1" applyBorder="1" applyAlignment="1">
      <alignment horizontal="center" vertical="center"/>
    </xf>
    <xf numFmtId="0" fontId="19" fillId="0" borderId="50" xfId="0" applyFont="1" applyBorder="1" applyAlignment="1">
      <alignment horizontal="center" vertical="center"/>
    </xf>
    <xf numFmtId="0" fontId="19" fillId="0" borderId="68" xfId="0" applyFont="1" applyBorder="1" applyAlignment="1">
      <alignment horizontal="center" vertical="center"/>
    </xf>
    <xf numFmtId="0" fontId="10" fillId="0" borderId="63" xfId="0" applyFont="1" applyBorder="1" applyAlignment="1">
      <alignment horizontal="center" vertical="center" wrapText="1"/>
    </xf>
    <xf numFmtId="0" fontId="10" fillId="0" borderId="62" xfId="0" applyFont="1" applyBorder="1" applyAlignment="1">
      <alignment horizontal="center" vertical="center" wrapText="1"/>
    </xf>
    <xf numFmtId="0" fontId="19" fillId="0" borderId="64" xfId="0" applyFont="1" applyBorder="1" applyAlignment="1">
      <alignment horizontal="center" vertical="center" wrapText="1"/>
    </xf>
    <xf numFmtId="0" fontId="9" fillId="2" borderId="4" xfId="0" applyFont="1" applyFill="1" applyBorder="1"/>
    <xf numFmtId="166" fontId="12" fillId="0" borderId="22" xfId="0" applyNumberFormat="1" applyFont="1" applyBorder="1" applyAlignment="1" applyProtection="1">
      <alignment horizontal="right"/>
      <protection locked="0"/>
    </xf>
    <xf numFmtId="0" fontId="0" fillId="0" borderId="55" xfId="0" applyBorder="1" applyAlignment="1" applyProtection="1">
      <alignment horizontal="right"/>
      <protection locked="0"/>
    </xf>
    <xf numFmtId="0" fontId="9" fillId="2" borderId="66" xfId="0" applyFont="1" applyFill="1" applyBorder="1" applyAlignment="1" applyProtection="1">
      <alignment horizontal="right"/>
      <protection locked="0"/>
    </xf>
    <xf numFmtId="0" fontId="0" fillId="0" borderId="66" xfId="0" applyBorder="1" applyAlignment="1" applyProtection="1">
      <alignment horizontal="right"/>
      <protection locked="0"/>
    </xf>
    <xf numFmtId="0" fontId="0" fillId="0" borderId="30" xfId="0" applyBorder="1" applyAlignment="1" applyProtection="1">
      <alignment horizontal="right"/>
      <protection locked="0"/>
    </xf>
    <xf numFmtId="166" fontId="12" fillId="2" borderId="23" xfId="0" applyNumberFormat="1" applyFont="1" applyFill="1" applyBorder="1" applyAlignment="1" applyProtection="1">
      <alignment horizontal="right"/>
      <protection locked="0"/>
    </xf>
    <xf numFmtId="0" fontId="0" fillId="0" borderId="67" xfId="0" applyBorder="1" applyAlignment="1" applyProtection="1">
      <alignment horizontal="right"/>
      <protection locked="0"/>
    </xf>
    <xf numFmtId="0" fontId="10" fillId="2" borderId="60" xfId="0" applyFont="1" applyFill="1" applyBorder="1" applyAlignment="1">
      <alignment horizontal="center" vertical="center"/>
    </xf>
    <xf numFmtId="0" fontId="0" fillId="0" borderId="60" xfId="0" applyBorder="1" applyAlignment="1">
      <alignment horizontal="center" vertical="center"/>
    </xf>
    <xf numFmtId="166" fontId="12" fillId="2" borderId="15" xfId="2" applyNumberFormat="1" applyFont="1" applyFill="1" applyBorder="1" applyAlignment="1" applyProtection="1">
      <protection hidden="1"/>
    </xf>
    <xf numFmtId="0" fontId="0" fillId="0" borderId="61" xfId="0" applyBorder="1"/>
    <xf numFmtId="0" fontId="10" fillId="2" borderId="15" xfId="0" applyFont="1" applyFill="1" applyBorder="1" applyAlignment="1">
      <alignment horizontal="center" vertical="center"/>
    </xf>
    <xf numFmtId="0" fontId="0" fillId="0" borderId="61" xfId="0" applyBorder="1" applyAlignment="1">
      <alignment horizontal="center" vertical="center"/>
    </xf>
    <xf numFmtId="0" fontId="9" fillId="2" borderId="1" xfId="0" applyFont="1" applyFill="1" applyBorder="1"/>
    <xf numFmtId="0" fontId="9" fillId="2" borderId="8" xfId="0" applyFont="1" applyFill="1" applyBorder="1"/>
    <xf numFmtId="0" fontId="9" fillId="2" borderId="2" xfId="0" applyFont="1" applyFill="1" applyBorder="1" applyAlignment="1" applyProtection="1">
      <alignment horizontal="left"/>
      <protection locked="0"/>
    </xf>
    <xf numFmtId="0" fontId="0" fillId="0" borderId="2" xfId="0" applyBorder="1" applyAlignment="1" applyProtection="1">
      <alignment horizontal="left"/>
      <protection locked="0"/>
    </xf>
    <xf numFmtId="0" fontId="0" fillId="0" borderId="49" xfId="0" applyBorder="1" applyAlignment="1" applyProtection="1">
      <alignment horizontal="left"/>
      <protection locked="0"/>
    </xf>
    <xf numFmtId="0" fontId="0" fillId="0" borderId="41" xfId="0" applyBorder="1" applyAlignment="1" applyProtection="1">
      <alignment horizontal="right"/>
      <protection locked="0"/>
    </xf>
    <xf numFmtId="0" fontId="10" fillId="0" borderId="39" xfId="0" applyFont="1" applyBorder="1" applyAlignment="1">
      <alignment horizontal="center"/>
    </xf>
    <xf numFmtId="0" fontId="0" fillId="0" borderId="39" xfId="0" applyBorder="1" applyAlignment="1">
      <alignment horizontal="center"/>
    </xf>
    <xf numFmtId="0" fontId="0" fillId="0" borderId="48" xfId="0" applyBorder="1" applyAlignment="1">
      <alignment horizontal="center"/>
    </xf>
    <xf numFmtId="166" fontId="12" fillId="2" borderId="21" xfId="0" applyNumberFormat="1" applyFont="1" applyFill="1" applyBorder="1" applyAlignment="1" applyProtection="1">
      <alignment horizontal="right"/>
      <protection locked="0"/>
    </xf>
    <xf numFmtId="0" fontId="0" fillId="0" borderId="53" xfId="0" applyBorder="1" applyAlignment="1" applyProtection="1">
      <alignment horizontal="right"/>
      <protection locked="0"/>
    </xf>
    <xf numFmtId="0" fontId="11" fillId="3" borderId="39" xfId="0" applyFont="1" applyFill="1" applyBorder="1" applyAlignment="1">
      <alignment horizontal="center"/>
    </xf>
    <xf numFmtId="0" fontId="11" fillId="3" borderId="57" xfId="0" applyFont="1" applyFill="1" applyBorder="1" applyAlignment="1">
      <alignment horizontal="center"/>
    </xf>
    <xf numFmtId="0" fontId="12" fillId="3" borderId="58" xfId="0" applyFont="1" applyFill="1" applyBorder="1"/>
    <xf numFmtId="0" fontId="12" fillId="3" borderId="59" xfId="0" applyFont="1" applyFill="1" applyBorder="1"/>
    <xf numFmtId="0" fontId="12" fillId="2" borderId="0" xfId="0" applyFont="1" applyFill="1" applyAlignment="1" applyProtection="1">
      <alignment horizontal="left" wrapText="1"/>
      <protection locked="0"/>
    </xf>
    <xf numFmtId="0" fontId="0" fillId="0" borderId="0" xfId="0" applyAlignment="1" applyProtection="1">
      <alignment wrapText="1"/>
      <protection locked="0"/>
    </xf>
    <xf numFmtId="0" fontId="0" fillId="0" borderId="1" xfId="0" applyBorder="1" applyAlignment="1" applyProtection="1">
      <alignment wrapText="1"/>
      <protection locked="0"/>
    </xf>
    <xf numFmtId="0" fontId="12" fillId="2" borderId="0" xfId="0" applyFont="1" applyFill="1" applyAlignment="1">
      <alignment horizontal="left"/>
    </xf>
    <xf numFmtId="49" fontId="23" fillId="2" borderId="1" xfId="0" applyNumberFormat="1" applyFont="1" applyFill="1" applyBorder="1" applyAlignment="1" applyProtection="1">
      <alignment horizontal="left" wrapText="1"/>
      <protection locked="0"/>
    </xf>
    <xf numFmtId="49" fontId="23" fillId="2" borderId="50" xfId="0" applyNumberFormat="1" applyFont="1" applyFill="1" applyBorder="1" applyAlignment="1" applyProtection="1">
      <alignment horizontal="left" wrapText="1"/>
      <protection locked="0"/>
    </xf>
    <xf numFmtId="164" fontId="12" fillId="2" borderId="1" xfId="0" applyNumberFormat="1" applyFont="1" applyFill="1" applyBorder="1" applyAlignment="1" applyProtection="1">
      <alignment horizontal="left"/>
      <protection locked="0"/>
    </xf>
    <xf numFmtId="0" fontId="3" fillId="2" borderId="0" xfId="0" applyFont="1" applyFill="1" applyAlignment="1">
      <alignment horizontal="center" vertical="center"/>
    </xf>
    <xf numFmtId="0" fontId="4" fillId="2" borderId="0" xfId="0" applyFont="1" applyFill="1" applyAlignment="1">
      <alignment vertical="center"/>
    </xf>
    <xf numFmtId="0" fontId="24" fillId="0" borderId="0" xfId="0" applyFont="1" applyAlignment="1">
      <alignment horizontal="left"/>
    </xf>
    <xf numFmtId="14" fontId="12" fillId="0" borderId="1" xfId="0" applyNumberFormat="1" applyFont="1" applyBorder="1" applyAlignment="1" applyProtection="1">
      <alignment horizontal="center"/>
      <protection locked="0"/>
    </xf>
    <xf numFmtId="0" fontId="12" fillId="0" borderId="1" xfId="0" applyFont="1" applyBorder="1" applyAlignment="1" applyProtection="1">
      <alignment horizontal="center"/>
      <protection locked="0"/>
    </xf>
    <xf numFmtId="0" fontId="10" fillId="2" borderId="1" xfId="0" applyFont="1" applyFill="1" applyBorder="1" applyAlignment="1" applyProtection="1">
      <alignment horizontal="center"/>
      <protection locked="0"/>
    </xf>
    <xf numFmtId="0" fontId="12" fillId="2" borderId="0" xfId="0" applyFont="1" applyFill="1" applyAlignment="1" applyProtection="1">
      <alignment wrapText="1"/>
      <protection locked="0"/>
    </xf>
    <xf numFmtId="0" fontId="12" fillId="0" borderId="0" xfId="0" applyFont="1" applyAlignment="1" applyProtection="1">
      <alignment wrapText="1"/>
      <protection locked="0"/>
    </xf>
    <xf numFmtId="0" fontId="12" fillId="0" borderId="1" xfId="0" applyFont="1" applyBorder="1" applyAlignment="1" applyProtection="1">
      <alignment wrapText="1"/>
      <protection locked="0"/>
    </xf>
    <xf numFmtId="0" fontId="2" fillId="2" borderId="2" xfId="0" applyFont="1" applyFill="1" applyBorder="1" applyAlignment="1">
      <alignment horizontal="center"/>
    </xf>
    <xf numFmtId="0" fontId="0" fillId="0" borderId="0" xfId="0" applyAlignment="1">
      <alignment horizontal="center" vertical="center"/>
    </xf>
    <xf numFmtId="0" fontId="10" fillId="0" borderId="17" xfId="0" applyFont="1" applyBorder="1" applyAlignment="1">
      <alignment vertical="center" wrapText="1"/>
    </xf>
    <xf numFmtId="0" fontId="19" fillId="0" borderId="69" xfId="0" applyFont="1" applyBorder="1" applyAlignment="1">
      <alignment wrapText="1"/>
    </xf>
    <xf numFmtId="0" fontId="10" fillId="0" borderId="21" xfId="0" applyFont="1" applyBorder="1" applyAlignment="1">
      <alignment vertical="center" wrapText="1"/>
    </xf>
    <xf numFmtId="0" fontId="10" fillId="0" borderId="1" xfId="0" applyFont="1" applyBorder="1" applyAlignment="1">
      <alignment vertical="center" wrapText="1"/>
    </xf>
    <xf numFmtId="0" fontId="19" fillId="0" borderId="50" xfId="0" applyFont="1" applyBorder="1" applyAlignment="1">
      <alignment wrapText="1"/>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25</xdr:row>
          <xdr:rowOff>19050</xdr:rowOff>
        </xdr:from>
        <xdr:to>
          <xdr:col>5</xdr:col>
          <xdr:colOff>9525</xdr:colOff>
          <xdr:row>26</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26</xdr:row>
          <xdr:rowOff>190500</xdr:rowOff>
        </xdr:from>
        <xdr:to>
          <xdr:col>7</xdr:col>
          <xdr:colOff>1028700</xdr:colOff>
          <xdr:row>26</xdr:row>
          <xdr:rowOff>400050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23</xdr:row>
          <xdr:rowOff>0</xdr:rowOff>
        </xdr:from>
        <xdr:to>
          <xdr:col>5</xdr:col>
          <xdr:colOff>19050</xdr:colOff>
          <xdr:row>24</xdr:row>
          <xdr:rowOff>9525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24</xdr:row>
          <xdr:rowOff>19050</xdr:rowOff>
        </xdr:from>
        <xdr:to>
          <xdr:col>5</xdr:col>
          <xdr:colOff>19050</xdr:colOff>
          <xdr:row>25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819150</xdr:colOff>
          <xdr:row>22</xdr:row>
          <xdr:rowOff>180975</xdr:rowOff>
        </xdr:from>
        <xdr:to>
          <xdr:col>8</xdr:col>
          <xdr:colOff>0</xdr:colOff>
          <xdr:row>24</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819150</xdr:colOff>
          <xdr:row>24</xdr:row>
          <xdr:rowOff>38100</xdr:rowOff>
        </xdr:from>
        <xdr:to>
          <xdr:col>7</xdr:col>
          <xdr:colOff>1057275</xdr:colOff>
          <xdr:row>25</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42</xdr:row>
          <xdr:rowOff>19050</xdr:rowOff>
        </xdr:from>
        <xdr:to>
          <xdr:col>5</xdr:col>
          <xdr:colOff>9525</xdr:colOff>
          <xdr:row>43</xdr:row>
          <xdr:rowOff>19050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790575</xdr:colOff>
          <xdr:row>43</xdr:row>
          <xdr:rowOff>190500</xdr:rowOff>
        </xdr:from>
        <xdr:to>
          <xdr:col>7</xdr:col>
          <xdr:colOff>1028700</xdr:colOff>
          <xdr:row>43</xdr:row>
          <xdr:rowOff>400050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40</xdr:row>
          <xdr:rowOff>0</xdr:rowOff>
        </xdr:from>
        <xdr:to>
          <xdr:col>5</xdr:col>
          <xdr:colOff>19050</xdr:colOff>
          <xdr:row>41</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142875</xdr:colOff>
          <xdr:row>41</xdr:row>
          <xdr:rowOff>19050</xdr:rowOff>
        </xdr:from>
        <xdr:to>
          <xdr:col>5</xdr:col>
          <xdr:colOff>19050</xdr:colOff>
          <xdr:row>42</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819150</xdr:colOff>
          <xdr:row>39</xdr:row>
          <xdr:rowOff>180975</xdr:rowOff>
        </xdr:from>
        <xdr:to>
          <xdr:col>7</xdr:col>
          <xdr:colOff>1057275</xdr:colOff>
          <xdr:row>41</xdr:row>
          <xdr:rowOff>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819150</xdr:colOff>
          <xdr:row>41</xdr:row>
          <xdr:rowOff>38100</xdr:rowOff>
        </xdr:from>
        <xdr:to>
          <xdr:col>7</xdr:col>
          <xdr:colOff>1057275</xdr:colOff>
          <xdr:row>42</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215</xdr:row>
          <xdr:rowOff>57150</xdr:rowOff>
        </xdr:from>
        <xdr:to>
          <xdr:col>6</xdr:col>
          <xdr:colOff>476250</xdr:colOff>
          <xdr:row>215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216</xdr:row>
          <xdr:rowOff>57150</xdr:rowOff>
        </xdr:from>
        <xdr:to>
          <xdr:col>6</xdr:col>
          <xdr:colOff>476250</xdr:colOff>
          <xdr:row>216</xdr:row>
          <xdr:rowOff>266700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218</xdr:row>
          <xdr:rowOff>57150</xdr:rowOff>
        </xdr:from>
        <xdr:to>
          <xdr:col>6</xdr:col>
          <xdr:colOff>476250</xdr:colOff>
          <xdr:row>218</xdr:row>
          <xdr:rowOff>266700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219</xdr:row>
          <xdr:rowOff>57150</xdr:rowOff>
        </xdr:from>
        <xdr:to>
          <xdr:col>6</xdr:col>
          <xdr:colOff>476250</xdr:colOff>
          <xdr:row>219</xdr:row>
          <xdr:rowOff>266700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221</xdr:row>
          <xdr:rowOff>57150</xdr:rowOff>
        </xdr:from>
        <xdr:to>
          <xdr:col>6</xdr:col>
          <xdr:colOff>476250</xdr:colOff>
          <xdr:row>221</xdr:row>
          <xdr:rowOff>266700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222</xdr:row>
          <xdr:rowOff>57150</xdr:rowOff>
        </xdr:from>
        <xdr:to>
          <xdr:col>6</xdr:col>
          <xdr:colOff>476250</xdr:colOff>
          <xdr:row>222</xdr:row>
          <xdr:rowOff>266700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177801</xdr:colOff>
      <xdr:row>5</xdr:row>
      <xdr:rowOff>139699</xdr:rowOff>
    </xdr:from>
    <xdr:to>
      <xdr:col>6</xdr:col>
      <xdr:colOff>63501</xdr:colOff>
      <xdr:row>7</xdr:row>
      <xdr:rowOff>9064</xdr:rowOff>
    </xdr:to>
    <xdr:pic>
      <xdr:nvPicPr>
        <xdr:cNvPr id="2" name="Picture 1">
          <a:extLst>
            <a:ext uri="{FF2B5EF4-FFF2-40B4-BE49-F238E27FC236}">
              <a16:creationId xmlns:a16="http://schemas.microsoft.com/office/drawing/2014/main" id="{FA823112-71D9-8E64-C617-812867840112}"/>
            </a:ext>
          </a:extLst>
        </xdr:cNvPr>
        <xdr:cNvPicPr>
          <a:picLocks noChangeAspect="1"/>
        </xdr:cNvPicPr>
      </xdr:nvPicPr>
      <xdr:blipFill>
        <a:blip xmlns:r="http://schemas.openxmlformats.org/officeDocument/2006/relationships" r:embed="rId1"/>
        <a:stretch>
          <a:fillRect/>
        </a:stretch>
      </xdr:blipFill>
      <xdr:spPr>
        <a:xfrm>
          <a:off x="330201" y="965199"/>
          <a:ext cx="3124200" cy="4154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5:AU879"/>
  <sheetViews>
    <sheetView showGridLines="0" tabSelected="1" zoomScale="75" zoomScaleNormal="75" zoomScalePageLayoutView="70" workbookViewId="0">
      <selection activeCell="H7" sqref="H7"/>
    </sheetView>
  </sheetViews>
  <sheetFormatPr defaultRowHeight="12.75" x14ac:dyDescent="0.2"/>
  <cols>
    <col min="1" max="1" width="2.28515625" style="175" customWidth="1"/>
    <col min="2" max="2" width="3.140625" customWidth="1"/>
    <col min="3" max="3" width="6" customWidth="1"/>
    <col min="4" max="4" width="16.140625" customWidth="1"/>
    <col min="5" max="5" width="5.42578125" customWidth="1"/>
    <col min="6" max="6" width="17.42578125" customWidth="1"/>
    <col min="7" max="7" width="8.42578125" customWidth="1"/>
    <col min="8" max="8" width="16" customWidth="1"/>
    <col min="9" max="9" width="8.7109375" customWidth="1"/>
    <col min="10" max="10" width="8.28515625" customWidth="1"/>
    <col min="11" max="11" width="18" customWidth="1"/>
    <col min="12" max="12" width="18.28515625" customWidth="1"/>
    <col min="13" max="13" width="16.42578125" customWidth="1"/>
    <col min="14" max="14" width="18.5703125" customWidth="1"/>
    <col min="15" max="15" width="2.28515625" customWidth="1"/>
    <col min="16" max="47" width="8.85546875" style="175" customWidth="1"/>
  </cols>
  <sheetData>
    <row r="5" spans="2:14" x14ac:dyDescent="0.2">
      <c r="B5" s="1"/>
      <c r="C5" s="1"/>
      <c r="D5" s="1"/>
      <c r="E5" s="1"/>
      <c r="F5" s="1"/>
      <c r="G5" s="1"/>
      <c r="H5" s="1"/>
      <c r="I5" s="1"/>
      <c r="J5" s="1"/>
      <c r="K5" s="1"/>
      <c r="L5" s="1"/>
      <c r="M5" s="1"/>
      <c r="N5" s="1"/>
    </row>
    <row r="6" spans="2:14" ht="13.5" customHeight="1" x14ac:dyDescent="0.2">
      <c r="B6" s="464"/>
      <c r="C6" s="465"/>
      <c r="D6" s="465"/>
      <c r="E6" s="465"/>
      <c r="F6" s="465"/>
      <c r="G6" s="465"/>
      <c r="H6" s="465"/>
      <c r="I6" s="465"/>
      <c r="J6" s="465"/>
      <c r="K6" s="465"/>
      <c r="L6" s="465"/>
      <c r="M6" s="465"/>
      <c r="N6" s="465"/>
    </row>
    <row r="7" spans="2:14" ht="28.5" x14ac:dyDescent="0.4">
      <c r="B7" s="2"/>
      <c r="C7" s="133"/>
      <c r="D7" s="133"/>
      <c r="E7" s="133"/>
      <c r="F7" s="133"/>
      <c r="G7" s="133"/>
      <c r="H7" s="133"/>
      <c r="I7" s="133"/>
      <c r="J7" s="3"/>
      <c r="K7" s="466" t="s">
        <v>0</v>
      </c>
      <c r="L7" s="466"/>
      <c r="M7" s="466"/>
      <c r="N7" s="466"/>
    </row>
    <row r="8" spans="2:14" ht="27" x14ac:dyDescent="0.25">
      <c r="B8" s="2"/>
      <c r="C8" s="134"/>
      <c r="D8" s="134"/>
      <c r="F8" s="134"/>
      <c r="G8" s="134"/>
      <c r="H8" s="134"/>
      <c r="I8" s="134"/>
      <c r="J8" s="4"/>
      <c r="K8" s="8" t="s">
        <v>1</v>
      </c>
      <c r="L8" s="467"/>
      <c r="M8" s="468"/>
    </row>
    <row r="9" spans="2:14" ht="28.5" x14ac:dyDescent="0.2">
      <c r="B9" s="5"/>
      <c r="C9" s="5"/>
      <c r="D9" s="5"/>
      <c r="E9" s="5"/>
      <c r="F9" s="5"/>
      <c r="G9" s="5"/>
      <c r="H9" s="5"/>
      <c r="I9" s="5"/>
      <c r="J9" s="3"/>
      <c r="K9" s="6"/>
      <c r="N9" s="7"/>
    </row>
    <row r="10" spans="2:14" ht="11.25" customHeight="1" x14ac:dyDescent="0.2">
      <c r="B10" s="5"/>
      <c r="C10" s="5"/>
      <c r="D10" s="5"/>
      <c r="E10" s="5"/>
      <c r="F10" s="7"/>
      <c r="G10" s="7"/>
      <c r="H10" s="7"/>
      <c r="I10" s="7"/>
      <c r="J10" s="3"/>
      <c r="K10" s="6"/>
      <c r="L10" s="5"/>
      <c r="M10" s="5"/>
      <c r="N10" s="7"/>
    </row>
    <row r="11" spans="2:14" ht="20.45" customHeight="1" x14ac:dyDescent="0.25">
      <c r="B11" s="5" t="s">
        <v>174</v>
      </c>
      <c r="C11" s="5"/>
      <c r="D11" s="8"/>
      <c r="E11" s="8"/>
      <c r="F11" s="5"/>
      <c r="G11" s="5"/>
      <c r="H11" s="5"/>
      <c r="I11" s="5"/>
      <c r="J11" s="5"/>
      <c r="K11" s="5"/>
      <c r="N11" s="9"/>
    </row>
    <row r="12" spans="2:14" ht="31.15" customHeight="1" x14ac:dyDescent="0.25">
      <c r="B12" s="5"/>
      <c r="C12" s="5"/>
      <c r="D12" s="469"/>
      <c r="E12" s="469"/>
      <c r="F12" s="469"/>
      <c r="G12" s="469"/>
      <c r="H12" s="469"/>
      <c r="I12" s="469"/>
      <c r="J12" s="469"/>
      <c r="K12" s="469"/>
      <c r="L12" s="5" t="s">
        <v>2</v>
      </c>
      <c r="N12" s="9"/>
    </row>
    <row r="13" spans="2:14" ht="15.75" customHeight="1" x14ac:dyDescent="0.25">
      <c r="B13" s="5"/>
      <c r="C13" s="5"/>
      <c r="D13" s="473" t="s">
        <v>3</v>
      </c>
      <c r="E13" s="473"/>
      <c r="F13" s="473"/>
      <c r="G13" s="473"/>
      <c r="H13" s="473"/>
      <c r="I13" s="473"/>
      <c r="J13" s="473"/>
      <c r="K13" s="473"/>
      <c r="N13" s="9"/>
    </row>
    <row r="14" spans="2:14" ht="36.6" customHeight="1" x14ac:dyDescent="0.25">
      <c r="B14" s="5"/>
      <c r="C14" s="11"/>
      <c r="D14" s="12"/>
      <c r="E14" s="12"/>
      <c r="F14" s="138"/>
      <c r="G14" s="7"/>
      <c r="H14" s="5"/>
      <c r="I14" s="10"/>
      <c r="J14" s="7"/>
      <c r="K14" s="5"/>
      <c r="L14" s="5"/>
      <c r="M14" s="5"/>
      <c r="N14" s="5"/>
    </row>
    <row r="15" spans="2:14" ht="24" customHeight="1" x14ac:dyDescent="0.25">
      <c r="B15" s="13"/>
      <c r="C15" s="5"/>
      <c r="D15" s="14" t="s">
        <v>4</v>
      </c>
      <c r="E15" s="14"/>
      <c r="F15" s="13"/>
      <c r="G15" s="13" t="s">
        <v>5</v>
      </c>
      <c r="H15" s="13"/>
      <c r="I15" s="13"/>
      <c r="J15" s="14"/>
      <c r="K15" s="14"/>
      <c r="L15" s="13"/>
      <c r="M15" s="13"/>
      <c r="N15" s="13"/>
    </row>
    <row r="16" spans="2:14" ht="24" customHeight="1" x14ac:dyDescent="0.25">
      <c r="B16" s="5"/>
      <c r="C16" s="5"/>
      <c r="D16" s="9"/>
      <c r="E16" s="12"/>
      <c r="F16" s="5"/>
      <c r="G16" s="15" t="s">
        <v>6</v>
      </c>
      <c r="H16" s="16"/>
      <c r="I16" s="16"/>
      <c r="J16" s="16"/>
      <c r="K16" s="16"/>
      <c r="L16" s="15"/>
      <c r="M16" s="15"/>
      <c r="N16" s="5"/>
    </row>
    <row r="17" spans="2:14" ht="37.15" customHeight="1" x14ac:dyDescent="0.25">
      <c r="B17" s="17"/>
      <c r="C17" s="17"/>
      <c r="D17" s="9"/>
      <c r="E17" s="17"/>
      <c r="F17" s="17"/>
      <c r="G17" s="17"/>
      <c r="H17" s="17"/>
      <c r="I17" s="17"/>
      <c r="J17" s="17"/>
      <c r="K17" s="17"/>
      <c r="L17" s="17"/>
      <c r="M17" s="17"/>
      <c r="N17" s="17"/>
    </row>
    <row r="18" spans="2:14" ht="24" customHeight="1" x14ac:dyDescent="0.35">
      <c r="B18" s="386" t="s">
        <v>7</v>
      </c>
      <c r="C18" s="189"/>
      <c r="D18" s="189"/>
      <c r="E18" s="189"/>
      <c r="F18" s="189"/>
      <c r="G18" s="189"/>
      <c r="H18" s="189"/>
      <c r="I18" s="189"/>
      <c r="J18" s="189"/>
      <c r="K18" s="189"/>
      <c r="L18" s="189"/>
      <c r="M18" s="189"/>
      <c r="N18" s="189"/>
    </row>
    <row r="19" spans="2:14" ht="24" customHeight="1" x14ac:dyDescent="0.2">
      <c r="B19" s="5"/>
      <c r="C19" s="5"/>
      <c r="D19" s="5"/>
      <c r="E19" s="470"/>
      <c r="F19" s="471"/>
      <c r="G19" s="471"/>
      <c r="H19" s="471"/>
      <c r="I19" s="5"/>
      <c r="J19" s="5"/>
      <c r="K19" s="5"/>
      <c r="L19" s="5"/>
      <c r="M19" s="5"/>
      <c r="N19" s="5"/>
    </row>
    <row r="20" spans="2:14" ht="24" customHeight="1" x14ac:dyDescent="0.25">
      <c r="B20" s="18"/>
      <c r="C20" s="18"/>
      <c r="D20" s="174" t="s">
        <v>8</v>
      </c>
      <c r="E20" s="472"/>
      <c r="F20" s="472"/>
      <c r="G20" s="472"/>
      <c r="H20" s="472"/>
      <c r="I20" s="18"/>
      <c r="J20" s="18"/>
      <c r="K20" s="18"/>
      <c r="L20" s="20"/>
      <c r="M20" s="20"/>
      <c r="N20" s="18"/>
    </row>
    <row r="21" spans="2:14" ht="11.45" customHeight="1" x14ac:dyDescent="0.25">
      <c r="B21" s="18"/>
      <c r="C21" s="18"/>
      <c r="D21" s="19"/>
      <c r="E21" s="159"/>
      <c r="F21" s="159"/>
      <c r="G21" s="159"/>
      <c r="H21" s="159"/>
      <c r="I21" s="18"/>
      <c r="J21" s="18"/>
      <c r="K21" s="18"/>
      <c r="L21" s="20"/>
      <c r="M21" s="20"/>
      <c r="N21" s="18"/>
    </row>
    <row r="22" spans="2:14" ht="24" customHeight="1" x14ac:dyDescent="0.3">
      <c r="B22" s="18"/>
      <c r="C22" s="18"/>
      <c r="D22" s="19"/>
      <c r="E22" s="269" t="s">
        <v>9</v>
      </c>
      <c r="F22" s="270"/>
      <c r="G22" s="270"/>
      <c r="H22" s="270"/>
      <c r="I22" s="270"/>
      <c r="J22" s="270"/>
      <c r="K22" s="270"/>
      <c r="L22" s="140"/>
      <c r="M22" s="141"/>
      <c r="N22" s="18"/>
    </row>
    <row r="23" spans="2:14" ht="16.149999999999999" customHeight="1" x14ac:dyDescent="0.3">
      <c r="B23" s="18"/>
      <c r="C23" s="18"/>
      <c r="D23" s="19"/>
      <c r="E23" s="266" t="s">
        <v>10</v>
      </c>
      <c r="F23" s="267"/>
      <c r="G23" s="267"/>
      <c r="H23" s="267"/>
      <c r="I23" s="267"/>
      <c r="J23" s="267"/>
      <c r="K23" s="267"/>
      <c r="L23" s="144"/>
      <c r="M23" s="145"/>
      <c r="N23" s="18"/>
    </row>
    <row r="24" spans="2:14" ht="16.899999999999999" customHeight="1" x14ac:dyDescent="0.3">
      <c r="B24" s="18"/>
      <c r="C24" s="18"/>
      <c r="D24" s="19"/>
      <c r="E24" s="146"/>
      <c r="F24" s="147" t="s">
        <v>11</v>
      </c>
      <c r="G24" s="148"/>
      <c r="H24" s="148"/>
      <c r="I24" s="147" t="s">
        <v>12</v>
      </c>
      <c r="J24" s="148"/>
      <c r="K24" s="148"/>
      <c r="L24" s="149"/>
      <c r="M24" s="145"/>
      <c r="N24" s="18"/>
    </row>
    <row r="25" spans="2:14" ht="16.899999999999999" customHeight="1" x14ac:dyDescent="0.3">
      <c r="B25" s="18"/>
      <c r="C25" s="18"/>
      <c r="D25" s="19"/>
      <c r="E25" s="146"/>
      <c r="F25" s="147" t="s">
        <v>13</v>
      </c>
      <c r="G25" s="148"/>
      <c r="H25" s="148"/>
      <c r="I25" s="147" t="s">
        <v>14</v>
      </c>
      <c r="J25" s="148"/>
      <c r="K25" s="148"/>
      <c r="L25" s="149"/>
      <c r="M25" s="145"/>
      <c r="N25" s="18"/>
    </row>
    <row r="26" spans="2:14" ht="16.899999999999999" customHeight="1" x14ac:dyDescent="0.3">
      <c r="B26" s="18"/>
      <c r="C26" s="18"/>
      <c r="D26" s="19"/>
      <c r="E26" s="146"/>
      <c r="F26" s="147" t="s">
        <v>15</v>
      </c>
      <c r="G26" s="148"/>
      <c r="H26" s="150"/>
      <c r="I26" s="147"/>
      <c r="J26" s="151" t="s">
        <v>16</v>
      </c>
      <c r="K26" s="157"/>
      <c r="L26" s="149"/>
      <c r="M26" s="145"/>
      <c r="N26" s="18"/>
    </row>
    <row r="27" spans="2:14" ht="33" customHeight="1" x14ac:dyDescent="0.3">
      <c r="B27" s="18"/>
      <c r="C27" s="18"/>
      <c r="D27" s="19"/>
      <c r="E27" s="146"/>
      <c r="F27" s="153"/>
      <c r="G27" s="153"/>
      <c r="H27" s="153"/>
      <c r="I27" s="147" t="s">
        <v>17</v>
      </c>
      <c r="J27" s="461"/>
      <c r="K27" s="461"/>
      <c r="L27" s="461"/>
      <c r="M27" s="154"/>
      <c r="N27" s="158"/>
    </row>
    <row r="28" spans="2:14" ht="16.899999999999999" customHeight="1" x14ac:dyDescent="0.25">
      <c r="B28" s="18"/>
      <c r="C28" s="18"/>
      <c r="D28" s="19"/>
      <c r="E28" s="142"/>
      <c r="F28" s="139"/>
      <c r="G28" s="139"/>
      <c r="H28" s="139"/>
      <c r="I28" s="139"/>
      <c r="J28" s="41"/>
      <c r="K28" s="41"/>
      <c r="L28" s="41"/>
      <c r="M28" s="143"/>
      <c r="N28" s="18"/>
    </row>
    <row r="29" spans="2:14" ht="16.899999999999999" customHeight="1" x14ac:dyDescent="0.25">
      <c r="B29" s="18"/>
      <c r="C29" s="18"/>
      <c r="D29" s="19"/>
      <c r="E29" s="155"/>
      <c r="F29" s="156"/>
      <c r="G29" s="156"/>
      <c r="H29" s="156"/>
      <c r="I29" s="156"/>
      <c r="J29" s="156"/>
      <c r="K29" s="156"/>
      <c r="L29" s="156"/>
      <c r="M29" s="156"/>
      <c r="N29" s="18"/>
    </row>
    <row r="30" spans="2:14" ht="28.15" customHeight="1" x14ac:dyDescent="0.25">
      <c r="B30" s="18"/>
      <c r="C30" s="18"/>
      <c r="D30" s="21" t="s">
        <v>18</v>
      </c>
      <c r="E30" s="192"/>
      <c r="F30" s="192"/>
      <c r="G30" s="192"/>
      <c r="H30" s="192"/>
      <c r="I30" s="18"/>
      <c r="J30" s="18"/>
      <c r="K30" s="21" t="s">
        <v>19</v>
      </c>
      <c r="L30" s="463"/>
      <c r="M30" s="463"/>
      <c r="N30" s="18"/>
    </row>
    <row r="31" spans="2:14" ht="28.15" customHeight="1" x14ac:dyDescent="0.25">
      <c r="B31" s="18"/>
      <c r="C31" s="18"/>
      <c r="D31" s="21" t="s">
        <v>20</v>
      </c>
      <c r="E31" s="207"/>
      <c r="F31" s="207"/>
      <c r="G31" s="207"/>
      <c r="H31" s="207"/>
      <c r="I31" s="18"/>
      <c r="J31" s="22"/>
      <c r="K31" s="21" t="s">
        <v>21</v>
      </c>
      <c r="L31" s="252"/>
      <c r="M31" s="183"/>
      <c r="N31" s="18"/>
    </row>
    <row r="32" spans="2:14" ht="28.15" customHeight="1" x14ac:dyDescent="0.25">
      <c r="B32" s="18"/>
      <c r="C32" s="18"/>
      <c r="D32" s="21" t="s">
        <v>22</v>
      </c>
      <c r="E32" s="207"/>
      <c r="F32" s="207"/>
      <c r="G32" s="207"/>
      <c r="H32" s="207"/>
      <c r="I32" s="18"/>
      <c r="J32" s="22"/>
      <c r="K32" s="21" t="s">
        <v>23</v>
      </c>
      <c r="L32" s="193"/>
      <c r="M32" s="193"/>
      <c r="N32" s="18"/>
    </row>
    <row r="33" spans="2:14" ht="28.15" customHeight="1" x14ac:dyDescent="0.25">
      <c r="B33" s="18"/>
      <c r="C33" s="18"/>
      <c r="D33" s="21" t="s">
        <v>24</v>
      </c>
      <c r="E33" s="183"/>
      <c r="F33" s="183"/>
      <c r="G33" s="183"/>
      <c r="H33" s="183"/>
      <c r="I33" s="18"/>
      <c r="J33" s="21"/>
      <c r="K33" s="21" t="s">
        <v>25</v>
      </c>
      <c r="L33" s="193"/>
      <c r="M33" s="193"/>
      <c r="N33" s="23"/>
    </row>
    <row r="34" spans="2:14" ht="28.15" customHeight="1" x14ac:dyDescent="0.25">
      <c r="B34" s="18"/>
      <c r="C34" s="18"/>
      <c r="D34" s="21" t="s">
        <v>26</v>
      </c>
      <c r="E34" s="183"/>
      <c r="F34" s="183"/>
      <c r="G34" s="183"/>
      <c r="H34" s="183"/>
      <c r="I34" s="18"/>
      <c r="J34" s="21"/>
      <c r="K34" s="21" t="s">
        <v>27</v>
      </c>
      <c r="L34" s="193"/>
      <c r="M34" s="193"/>
      <c r="N34" s="23"/>
    </row>
    <row r="35" spans="2:14" ht="28.15" customHeight="1" x14ac:dyDescent="0.25">
      <c r="B35" s="18"/>
      <c r="C35" s="18"/>
      <c r="D35" s="21" t="s">
        <v>28</v>
      </c>
      <c r="E35" s="183"/>
      <c r="F35" s="183"/>
      <c r="G35" s="183"/>
      <c r="H35" s="183"/>
      <c r="I35" s="18"/>
      <c r="J35" s="21"/>
      <c r="K35" s="21" t="s">
        <v>29</v>
      </c>
      <c r="L35" s="268"/>
      <c r="M35" s="268"/>
      <c r="N35" s="268"/>
    </row>
    <row r="36" spans="2:14" ht="24" customHeight="1" x14ac:dyDescent="0.25">
      <c r="B36" s="18"/>
      <c r="C36" s="18"/>
      <c r="D36" s="21"/>
      <c r="E36" s="457"/>
      <c r="F36" s="458"/>
      <c r="G36" s="458"/>
      <c r="H36" s="458"/>
      <c r="I36" s="18"/>
      <c r="J36" s="22"/>
      <c r="K36" s="24"/>
      <c r="L36" s="18"/>
      <c r="M36" s="18"/>
      <c r="N36" s="23"/>
    </row>
    <row r="37" spans="2:14" ht="24" customHeight="1" x14ac:dyDescent="0.25">
      <c r="B37" s="18"/>
      <c r="C37" s="18"/>
      <c r="D37" s="174" t="s">
        <v>8</v>
      </c>
      <c r="E37" s="459"/>
      <c r="F37" s="459"/>
      <c r="G37" s="459"/>
      <c r="H37" s="459"/>
      <c r="I37" s="18"/>
      <c r="J37" s="18"/>
      <c r="K37" s="21"/>
      <c r="L37" s="460"/>
      <c r="M37" s="460"/>
      <c r="N37" s="18"/>
    </row>
    <row r="38" spans="2:14" ht="11.45" customHeight="1" x14ac:dyDescent="0.25">
      <c r="B38" s="18"/>
      <c r="C38" s="18"/>
      <c r="D38" s="19"/>
      <c r="E38" s="159"/>
      <c r="F38" s="159"/>
      <c r="G38" s="159"/>
      <c r="H38" s="159"/>
      <c r="I38" s="18"/>
      <c r="J38" s="18"/>
      <c r="K38" s="18"/>
      <c r="L38" s="20"/>
      <c r="M38" s="20"/>
      <c r="N38" s="18"/>
    </row>
    <row r="39" spans="2:14" ht="24" customHeight="1" x14ac:dyDescent="0.3">
      <c r="B39" s="18"/>
      <c r="C39" s="18"/>
      <c r="D39" s="19"/>
      <c r="E39" s="269" t="s">
        <v>9</v>
      </c>
      <c r="F39" s="270"/>
      <c r="G39" s="270"/>
      <c r="H39" s="270"/>
      <c r="I39" s="270"/>
      <c r="J39" s="270"/>
      <c r="K39" s="270"/>
      <c r="L39" s="140"/>
      <c r="M39" s="141"/>
      <c r="N39" s="18"/>
    </row>
    <row r="40" spans="2:14" ht="16.149999999999999" customHeight="1" x14ac:dyDescent="0.3">
      <c r="B40" s="18"/>
      <c r="C40" s="18"/>
      <c r="D40" s="19"/>
      <c r="E40" s="266" t="s">
        <v>10</v>
      </c>
      <c r="F40" s="267"/>
      <c r="G40" s="267"/>
      <c r="H40" s="267"/>
      <c r="I40" s="267"/>
      <c r="J40" s="267"/>
      <c r="K40" s="267"/>
      <c r="L40" s="144"/>
      <c r="M40" s="145"/>
      <c r="N40" s="18"/>
    </row>
    <row r="41" spans="2:14" ht="16.899999999999999" customHeight="1" x14ac:dyDescent="0.3">
      <c r="B41" s="18"/>
      <c r="C41" s="18"/>
      <c r="D41" s="19"/>
      <c r="E41" s="146"/>
      <c r="F41" s="147" t="s">
        <v>11</v>
      </c>
      <c r="G41" s="148"/>
      <c r="H41" s="148"/>
      <c r="I41" s="147" t="s">
        <v>12</v>
      </c>
      <c r="J41" s="148"/>
      <c r="K41" s="148"/>
      <c r="L41" s="149"/>
      <c r="M41" s="145"/>
      <c r="N41" s="18"/>
    </row>
    <row r="42" spans="2:14" ht="16.899999999999999" customHeight="1" x14ac:dyDescent="0.3">
      <c r="B42" s="18"/>
      <c r="C42" s="18"/>
      <c r="D42" s="19"/>
      <c r="E42" s="146"/>
      <c r="F42" s="147" t="s">
        <v>13</v>
      </c>
      <c r="G42" s="148"/>
      <c r="H42" s="148"/>
      <c r="I42" s="147" t="s">
        <v>14</v>
      </c>
      <c r="J42" s="148"/>
      <c r="K42" s="148"/>
      <c r="L42" s="149"/>
      <c r="M42" s="145"/>
      <c r="N42" s="18"/>
    </row>
    <row r="43" spans="2:14" ht="16.899999999999999" customHeight="1" x14ac:dyDescent="0.3">
      <c r="B43" s="18"/>
      <c r="C43" s="18"/>
      <c r="D43" s="19"/>
      <c r="E43" s="146"/>
      <c r="F43" s="147" t="s">
        <v>15</v>
      </c>
      <c r="G43" s="148"/>
      <c r="H43" s="150"/>
      <c r="I43" s="147"/>
      <c r="J43" s="151" t="s">
        <v>16</v>
      </c>
      <c r="K43" s="152"/>
      <c r="L43" s="149"/>
      <c r="M43" s="145"/>
      <c r="N43" s="18"/>
    </row>
    <row r="44" spans="2:14" ht="33" customHeight="1" x14ac:dyDescent="0.3">
      <c r="B44" s="18"/>
      <c r="C44" s="18"/>
      <c r="D44" s="19"/>
      <c r="E44" s="146"/>
      <c r="F44" s="153"/>
      <c r="G44" s="153"/>
      <c r="H44" s="153"/>
      <c r="I44" s="147" t="s">
        <v>17</v>
      </c>
      <c r="J44" s="461" t="s">
        <v>30</v>
      </c>
      <c r="K44" s="461"/>
      <c r="L44" s="461"/>
      <c r="M44" s="462"/>
      <c r="N44" s="158"/>
    </row>
    <row r="45" spans="2:14" ht="16.899999999999999" customHeight="1" x14ac:dyDescent="0.25">
      <c r="B45" s="18"/>
      <c r="C45" s="18"/>
      <c r="D45" s="19"/>
      <c r="E45" s="142"/>
      <c r="F45" s="139"/>
      <c r="G45" s="139"/>
      <c r="H45" s="139"/>
      <c r="I45" s="139"/>
      <c r="J45" s="139"/>
      <c r="K45" s="139"/>
      <c r="L45" s="139"/>
      <c r="M45" s="143"/>
      <c r="N45" s="18"/>
    </row>
    <row r="46" spans="2:14" ht="16.899999999999999" customHeight="1" x14ac:dyDescent="0.25">
      <c r="B46" s="18"/>
      <c r="C46" s="18"/>
      <c r="D46" s="19"/>
      <c r="E46" s="155"/>
      <c r="F46" s="156"/>
      <c r="G46" s="156"/>
      <c r="H46" s="156"/>
      <c r="I46" s="156"/>
      <c r="J46" s="156"/>
      <c r="K46" s="156"/>
      <c r="L46" s="156"/>
      <c r="M46" s="156"/>
      <c r="N46" s="18"/>
    </row>
    <row r="47" spans="2:14" ht="28.15" customHeight="1" x14ac:dyDescent="0.25">
      <c r="B47" s="18"/>
      <c r="C47" s="18"/>
      <c r="D47" s="21" t="s">
        <v>18</v>
      </c>
      <c r="E47" s="192"/>
      <c r="F47" s="192"/>
      <c r="G47" s="192"/>
      <c r="H47" s="192"/>
      <c r="I47" s="18"/>
      <c r="J47" s="18"/>
      <c r="K47" s="21" t="s">
        <v>19</v>
      </c>
      <c r="L47" s="463"/>
      <c r="M47" s="463"/>
      <c r="N47" s="18"/>
    </row>
    <row r="48" spans="2:14" ht="28.15" customHeight="1" x14ac:dyDescent="0.25">
      <c r="B48" s="18"/>
      <c r="C48" s="18"/>
      <c r="D48" s="21" t="s">
        <v>20</v>
      </c>
      <c r="E48" s="207"/>
      <c r="F48" s="207"/>
      <c r="G48" s="207"/>
      <c r="H48" s="207"/>
      <c r="I48" s="18"/>
      <c r="J48" s="22"/>
      <c r="K48" s="21" t="s">
        <v>21</v>
      </c>
      <c r="L48" s="252"/>
      <c r="M48" s="183"/>
      <c r="N48" s="18"/>
    </row>
    <row r="49" spans="2:14" ht="28.15" customHeight="1" x14ac:dyDescent="0.25">
      <c r="B49" s="18"/>
      <c r="C49" s="18"/>
      <c r="D49" s="21" t="s">
        <v>22</v>
      </c>
      <c r="E49" s="207"/>
      <c r="F49" s="207"/>
      <c r="G49" s="207"/>
      <c r="H49" s="207"/>
      <c r="I49" s="18"/>
      <c r="J49" s="22"/>
      <c r="K49" s="21" t="s">
        <v>23</v>
      </c>
      <c r="L49" s="193"/>
      <c r="M49" s="193"/>
      <c r="N49" s="18"/>
    </row>
    <row r="50" spans="2:14" ht="28.15" customHeight="1" x14ac:dyDescent="0.25">
      <c r="B50" s="18"/>
      <c r="C50" s="18"/>
      <c r="D50" s="21" t="s">
        <v>24</v>
      </c>
      <c r="E50" s="183"/>
      <c r="F50" s="183"/>
      <c r="G50" s="183"/>
      <c r="H50" s="183"/>
      <c r="I50" s="18"/>
      <c r="J50" s="21"/>
      <c r="K50" s="21" t="s">
        <v>25</v>
      </c>
      <c r="L50" s="193"/>
      <c r="M50" s="193"/>
      <c r="N50" s="23"/>
    </row>
    <row r="51" spans="2:14" ht="28.15" customHeight="1" x14ac:dyDescent="0.25">
      <c r="B51" s="18"/>
      <c r="C51" s="18"/>
      <c r="D51" s="21" t="s">
        <v>26</v>
      </c>
      <c r="E51" s="183"/>
      <c r="F51" s="183"/>
      <c r="G51" s="183"/>
      <c r="H51" s="183"/>
      <c r="I51" s="18"/>
      <c r="J51" s="21"/>
      <c r="K51" s="21" t="s">
        <v>27</v>
      </c>
      <c r="L51" s="193"/>
      <c r="M51" s="193"/>
      <c r="N51" s="23"/>
    </row>
    <row r="52" spans="2:14" ht="28.15" customHeight="1" x14ac:dyDescent="0.25">
      <c r="B52" s="18"/>
      <c r="C52" s="18"/>
      <c r="D52" s="21" t="s">
        <v>28</v>
      </c>
      <c r="E52" s="183"/>
      <c r="F52" s="183"/>
      <c r="G52" s="183"/>
      <c r="H52" s="183"/>
      <c r="I52" s="18"/>
      <c r="J52" s="21"/>
      <c r="K52" s="21" t="s">
        <v>29</v>
      </c>
      <c r="L52" s="268"/>
      <c r="M52" s="268"/>
      <c r="N52" s="268"/>
    </row>
    <row r="53" spans="2:14" ht="24" customHeight="1" x14ac:dyDescent="0.25">
      <c r="B53" s="5"/>
      <c r="C53" s="5"/>
      <c r="D53" s="25"/>
      <c r="E53" s="18"/>
      <c r="F53" s="18"/>
      <c r="G53" s="18"/>
      <c r="H53" s="18"/>
      <c r="I53" s="5"/>
      <c r="J53" s="26"/>
      <c r="L53" s="18"/>
      <c r="M53" s="18"/>
      <c r="N53" s="27"/>
    </row>
    <row r="54" spans="2:14" ht="24" customHeight="1" x14ac:dyDescent="0.2">
      <c r="B54" s="1"/>
      <c r="C54" s="28"/>
      <c r="D54" s="29"/>
      <c r="E54" s="28"/>
      <c r="F54" s="28"/>
      <c r="G54" s="28"/>
      <c r="H54" s="29"/>
      <c r="I54" s="28"/>
      <c r="J54" s="28"/>
      <c r="K54" s="29"/>
      <c r="L54" s="30"/>
      <c r="M54" s="28"/>
      <c r="N54" s="28"/>
    </row>
    <row r="55" spans="2:14" ht="24" customHeight="1" thickBot="1" x14ac:dyDescent="0.3">
      <c r="B55" s="272" t="s">
        <v>31</v>
      </c>
      <c r="C55" s="273"/>
      <c r="D55" s="273"/>
      <c r="E55" s="273"/>
      <c r="F55" s="273"/>
      <c r="G55" s="273"/>
      <c r="H55" s="273"/>
      <c r="I55" s="273"/>
      <c r="J55" s="273"/>
      <c r="K55" s="273"/>
      <c r="L55" s="273"/>
      <c r="M55" s="273"/>
      <c r="N55" s="273"/>
    </row>
    <row r="56" spans="2:14" ht="24" customHeight="1" thickBot="1" x14ac:dyDescent="0.4">
      <c r="B56" s="313" t="s">
        <v>32</v>
      </c>
      <c r="C56" s="314"/>
      <c r="D56" s="314"/>
      <c r="E56" s="314"/>
      <c r="F56" s="314"/>
      <c r="G56" s="314"/>
      <c r="H56" s="314"/>
      <c r="I56" s="314"/>
      <c r="J56" s="314"/>
      <c r="K56" s="314"/>
      <c r="L56" s="314"/>
      <c r="M56" s="314"/>
      <c r="N56" s="315"/>
    </row>
    <row r="57" spans="2:14" ht="24" customHeight="1" thickBot="1" x14ac:dyDescent="0.3">
      <c r="B57" s="31"/>
      <c r="C57" s="453" t="s">
        <v>33</v>
      </c>
      <c r="D57" s="453"/>
      <c r="E57" s="453"/>
      <c r="F57" s="453"/>
      <c r="G57" s="453"/>
      <c r="H57" s="453"/>
      <c r="I57" s="135"/>
      <c r="J57" s="136"/>
      <c r="K57" s="454" t="s">
        <v>34</v>
      </c>
      <c r="L57" s="455"/>
      <c r="M57" s="455"/>
      <c r="N57" s="456"/>
    </row>
    <row r="58" spans="2:14" ht="24" customHeight="1" thickBot="1" x14ac:dyDescent="0.3">
      <c r="B58" s="137"/>
      <c r="C58" s="448" t="s">
        <v>35</v>
      </c>
      <c r="D58" s="448"/>
      <c r="E58" s="448"/>
      <c r="F58" s="448"/>
      <c r="G58" s="448"/>
      <c r="H58" s="448"/>
      <c r="I58" s="449"/>
      <c r="J58" s="450"/>
      <c r="K58" s="428" t="s">
        <v>36</v>
      </c>
      <c r="L58" s="197"/>
      <c r="M58" s="198"/>
      <c r="N58" s="33"/>
    </row>
    <row r="59" spans="2:14" ht="24" customHeight="1" x14ac:dyDescent="0.25">
      <c r="B59" s="34"/>
      <c r="C59" s="442" t="s">
        <v>37</v>
      </c>
      <c r="D59" s="292"/>
      <c r="E59" s="292"/>
      <c r="F59" s="292"/>
      <c r="G59" s="292"/>
      <c r="H59" s="293"/>
      <c r="I59" s="451"/>
      <c r="J59" s="452"/>
      <c r="K59" s="196" t="s">
        <v>38</v>
      </c>
      <c r="L59" s="428"/>
      <c r="M59" s="443"/>
      <c r="N59" s="37"/>
    </row>
    <row r="60" spans="2:14" ht="24" customHeight="1" x14ac:dyDescent="0.25">
      <c r="B60" s="38"/>
      <c r="C60" s="428"/>
      <c r="D60" s="197"/>
      <c r="E60" s="197"/>
      <c r="F60" s="197"/>
      <c r="G60" s="197"/>
      <c r="H60" s="198"/>
      <c r="I60" s="238"/>
      <c r="J60" s="430"/>
      <c r="K60" s="196" t="s">
        <v>39</v>
      </c>
      <c r="L60" s="428"/>
      <c r="M60" s="443"/>
      <c r="N60" s="39"/>
    </row>
    <row r="61" spans="2:14" ht="24" customHeight="1" x14ac:dyDescent="0.25">
      <c r="B61" s="40"/>
      <c r="C61" s="428" t="s">
        <v>40</v>
      </c>
      <c r="D61" s="197"/>
      <c r="E61" s="197"/>
      <c r="F61" s="197"/>
      <c r="G61" s="197"/>
      <c r="H61" s="198"/>
      <c r="I61" s="238"/>
      <c r="J61" s="430"/>
      <c r="K61" s="35" t="s">
        <v>41</v>
      </c>
      <c r="L61" s="41"/>
      <c r="M61" s="115"/>
      <c r="N61" s="39"/>
    </row>
    <row r="62" spans="2:14" ht="24" customHeight="1" x14ac:dyDescent="0.25">
      <c r="B62" s="40"/>
      <c r="C62" s="428" t="s">
        <v>42</v>
      </c>
      <c r="D62" s="197"/>
      <c r="E62" s="197"/>
      <c r="F62" s="197"/>
      <c r="G62" s="197"/>
      <c r="H62" s="198"/>
      <c r="I62" s="238"/>
      <c r="J62" s="430"/>
      <c r="K62" s="35" t="s">
        <v>43</v>
      </c>
      <c r="L62" s="32"/>
      <c r="M62" s="36"/>
      <c r="N62" s="39"/>
    </row>
    <row r="63" spans="2:14" ht="24" customHeight="1" x14ac:dyDescent="0.25">
      <c r="B63" s="40"/>
      <c r="C63" s="277"/>
      <c r="D63" s="200"/>
      <c r="E63" s="200"/>
      <c r="F63" s="200"/>
      <c r="G63" s="200"/>
      <c r="H63" s="201"/>
      <c r="I63" s="238"/>
      <c r="J63" s="430"/>
      <c r="K63" s="196" t="s">
        <v>44</v>
      </c>
      <c r="L63" s="428"/>
      <c r="M63" s="443"/>
      <c r="N63" s="39"/>
    </row>
    <row r="64" spans="2:14" ht="24" customHeight="1" thickBot="1" x14ac:dyDescent="0.3">
      <c r="B64" s="42"/>
      <c r="C64" s="444"/>
      <c r="D64" s="445"/>
      <c r="E64" s="445"/>
      <c r="F64" s="445"/>
      <c r="G64" s="445"/>
      <c r="H64" s="446"/>
      <c r="I64" s="222"/>
      <c r="J64" s="447"/>
      <c r="K64" s="196" t="s">
        <v>45</v>
      </c>
      <c r="L64" s="197"/>
      <c r="M64" s="198"/>
      <c r="N64" s="39"/>
    </row>
    <row r="65" spans="2:14" ht="24" customHeight="1" thickBot="1" x14ac:dyDescent="0.3">
      <c r="B65" s="137"/>
      <c r="C65" s="448" t="s">
        <v>46</v>
      </c>
      <c r="D65" s="448"/>
      <c r="E65" s="448"/>
      <c r="F65" s="448"/>
      <c r="G65" s="448"/>
      <c r="H65" s="448"/>
      <c r="I65" s="449"/>
      <c r="J65" s="450"/>
      <c r="K65" s="277"/>
      <c r="L65" s="277"/>
      <c r="M65" s="278"/>
      <c r="N65" s="39"/>
    </row>
    <row r="66" spans="2:14" ht="24" customHeight="1" x14ac:dyDescent="0.25">
      <c r="B66" s="34"/>
      <c r="C66" s="442" t="s">
        <v>37</v>
      </c>
      <c r="D66" s="292"/>
      <c r="E66" s="292"/>
      <c r="F66" s="292"/>
      <c r="G66" s="292"/>
      <c r="H66" s="293"/>
      <c r="I66" s="296"/>
      <c r="J66" s="297"/>
      <c r="K66" s="199"/>
      <c r="L66" s="277"/>
      <c r="M66" s="278"/>
      <c r="N66" s="39"/>
    </row>
    <row r="67" spans="2:14" ht="24" customHeight="1" x14ac:dyDescent="0.25">
      <c r="B67" s="40"/>
      <c r="C67" s="428" t="s">
        <v>47</v>
      </c>
      <c r="D67" s="197"/>
      <c r="E67" s="197"/>
      <c r="F67" s="197"/>
      <c r="G67" s="197"/>
      <c r="H67" s="198"/>
      <c r="I67" s="238"/>
      <c r="J67" s="287"/>
      <c r="K67" s="35" t="s">
        <v>48</v>
      </c>
      <c r="L67" s="32"/>
      <c r="M67" s="36"/>
      <c r="N67" s="39"/>
    </row>
    <row r="68" spans="2:14" ht="24" customHeight="1" x14ac:dyDescent="0.25">
      <c r="B68" s="43"/>
      <c r="C68" s="428" t="s">
        <v>40</v>
      </c>
      <c r="D68" s="197"/>
      <c r="E68" s="197"/>
      <c r="F68" s="197"/>
      <c r="G68" s="197"/>
      <c r="H68" s="198"/>
      <c r="I68" s="429"/>
      <c r="J68" s="430"/>
      <c r="K68" s="199"/>
      <c r="L68" s="277"/>
      <c r="M68" s="278"/>
      <c r="N68" s="39"/>
    </row>
    <row r="69" spans="2:14" ht="24" customHeight="1" x14ac:dyDescent="0.25">
      <c r="B69" s="43"/>
      <c r="C69" s="428" t="s">
        <v>42</v>
      </c>
      <c r="D69" s="197"/>
      <c r="E69" s="197"/>
      <c r="F69" s="197"/>
      <c r="G69" s="197"/>
      <c r="H69" s="198"/>
      <c r="I69" s="429"/>
      <c r="J69" s="430"/>
      <c r="K69" s="199"/>
      <c r="L69" s="200"/>
      <c r="M69" s="201"/>
      <c r="N69" s="39"/>
    </row>
    <row r="70" spans="2:14" ht="24" customHeight="1" thickBot="1" x14ac:dyDescent="0.3">
      <c r="B70" s="44"/>
      <c r="C70" s="431"/>
      <c r="D70" s="432"/>
      <c r="E70" s="432"/>
      <c r="F70" s="432"/>
      <c r="G70" s="432"/>
      <c r="H70" s="433"/>
      <c r="I70" s="434"/>
      <c r="J70" s="435"/>
      <c r="K70" s="199"/>
      <c r="L70" s="200"/>
      <c r="M70" s="201"/>
      <c r="N70" s="45"/>
    </row>
    <row r="71" spans="2:14" ht="24" customHeight="1" thickBot="1" x14ac:dyDescent="0.3">
      <c r="B71" s="46"/>
      <c r="C71" s="436" t="s">
        <v>49</v>
      </c>
      <c r="D71" s="437"/>
      <c r="E71" s="437"/>
      <c r="F71" s="437"/>
      <c r="G71" s="437"/>
      <c r="H71" s="437"/>
      <c r="I71" s="438">
        <f>SUM(I59:J69)</f>
        <v>0</v>
      </c>
      <c r="J71" s="439"/>
      <c r="K71" s="440" t="s">
        <v>49</v>
      </c>
      <c r="L71" s="437"/>
      <c r="M71" s="441"/>
      <c r="N71" s="47">
        <f>SUM(N58:N70)</f>
        <v>0</v>
      </c>
    </row>
    <row r="72" spans="2:14" ht="24" customHeight="1" thickTop="1" x14ac:dyDescent="0.2">
      <c r="B72" s="5"/>
      <c r="C72" s="5"/>
      <c r="D72" s="5"/>
      <c r="E72" s="5"/>
      <c r="F72" s="5"/>
      <c r="G72" s="5"/>
      <c r="H72" s="5"/>
      <c r="I72" s="5"/>
      <c r="J72" s="5"/>
      <c r="K72" s="5"/>
      <c r="L72" s="5"/>
      <c r="M72" s="5"/>
      <c r="N72" s="5"/>
    </row>
    <row r="73" spans="2:14" ht="24" customHeight="1" x14ac:dyDescent="0.35">
      <c r="B73" s="386" t="s">
        <v>50</v>
      </c>
      <c r="C73" s="189"/>
      <c r="D73" s="189"/>
      <c r="E73" s="189"/>
      <c r="F73" s="189"/>
      <c r="G73" s="189"/>
      <c r="H73" s="189"/>
      <c r="I73" s="189"/>
      <c r="J73" s="189"/>
      <c r="K73" s="189"/>
      <c r="L73" s="189"/>
      <c r="M73" s="189"/>
      <c r="N73" s="189"/>
    </row>
    <row r="74" spans="2:14" ht="24" customHeight="1" x14ac:dyDescent="0.25">
      <c r="B74" s="1"/>
      <c r="C74" s="9" t="s">
        <v>51</v>
      </c>
      <c r="D74" s="29"/>
      <c r="E74" s="28"/>
      <c r="F74" s="28"/>
      <c r="G74" s="28"/>
      <c r="H74" s="29"/>
      <c r="I74" s="28"/>
      <c r="J74" s="28"/>
      <c r="K74" s="29"/>
      <c r="L74" s="30"/>
      <c r="M74" s="28"/>
      <c r="N74" s="28"/>
    </row>
    <row r="75" spans="2:14" ht="24" customHeight="1" thickBot="1" x14ac:dyDescent="0.3">
      <c r="B75" s="9"/>
      <c r="C75" s="9" t="s">
        <v>52</v>
      </c>
      <c r="D75" s="9"/>
      <c r="E75" s="9"/>
      <c r="F75" s="9"/>
      <c r="G75" s="9"/>
      <c r="H75" s="9"/>
      <c r="I75" s="9"/>
      <c r="J75" s="9"/>
      <c r="K75" s="9"/>
      <c r="L75" s="9"/>
      <c r="M75" s="9"/>
      <c r="N75" s="9"/>
    </row>
    <row r="76" spans="2:14" ht="24" customHeight="1" x14ac:dyDescent="0.2">
      <c r="B76" s="50"/>
      <c r="C76" s="387" t="s">
        <v>53</v>
      </c>
      <c r="D76" s="388"/>
      <c r="E76" s="388"/>
      <c r="F76" s="388"/>
      <c r="G76" s="389" t="s">
        <v>54</v>
      </c>
      <c r="H76" s="390"/>
      <c r="I76" s="392"/>
      <c r="J76" s="425" t="s">
        <v>55</v>
      </c>
      <c r="K76" s="426"/>
      <c r="L76" s="427"/>
      <c r="M76" s="389" t="s">
        <v>56</v>
      </c>
      <c r="N76" s="391"/>
    </row>
    <row r="77" spans="2:14" ht="24" customHeight="1" x14ac:dyDescent="0.25">
      <c r="B77" s="51">
        <v>1</v>
      </c>
      <c r="C77" s="236"/>
      <c r="D77" s="236"/>
      <c r="E77" s="236"/>
      <c r="F77" s="237"/>
      <c r="G77" s="238"/>
      <c r="H77" s="249"/>
      <c r="I77" s="216"/>
      <c r="J77" s="274"/>
      <c r="K77" s="236"/>
      <c r="L77" s="237"/>
      <c r="M77" s="217"/>
      <c r="N77" s="271"/>
    </row>
    <row r="78" spans="2:14" ht="24" customHeight="1" x14ac:dyDescent="0.25">
      <c r="B78" s="51">
        <v>2</v>
      </c>
      <c r="C78" s="236"/>
      <c r="D78" s="236"/>
      <c r="E78" s="236"/>
      <c r="F78" s="237"/>
      <c r="G78" s="238"/>
      <c r="H78" s="249"/>
      <c r="I78" s="216"/>
      <c r="J78" s="274"/>
      <c r="K78" s="236"/>
      <c r="L78" s="237"/>
      <c r="M78" s="217"/>
      <c r="N78" s="271"/>
    </row>
    <row r="79" spans="2:14" ht="24" customHeight="1" x14ac:dyDescent="0.25">
      <c r="B79" s="51">
        <v>3</v>
      </c>
      <c r="C79" s="236"/>
      <c r="D79" s="236"/>
      <c r="E79" s="236"/>
      <c r="F79" s="237"/>
      <c r="G79" s="238"/>
      <c r="H79" s="249"/>
      <c r="I79" s="216"/>
      <c r="J79" s="274"/>
      <c r="K79" s="236"/>
      <c r="L79" s="237"/>
      <c r="M79" s="217"/>
      <c r="N79" s="271"/>
    </row>
    <row r="80" spans="2:14" ht="24" customHeight="1" x14ac:dyDescent="0.25">
      <c r="B80" s="51">
        <v>4</v>
      </c>
      <c r="C80" s="236"/>
      <c r="D80" s="236"/>
      <c r="E80" s="236"/>
      <c r="F80" s="237"/>
      <c r="G80" s="238"/>
      <c r="H80" s="249"/>
      <c r="I80" s="216"/>
      <c r="J80" s="274"/>
      <c r="K80" s="236"/>
      <c r="L80" s="237"/>
      <c r="M80" s="217"/>
      <c r="N80" s="271"/>
    </row>
    <row r="81" spans="2:14" ht="24" customHeight="1" thickBot="1" x14ac:dyDescent="0.3">
      <c r="B81" s="51">
        <v>5</v>
      </c>
      <c r="C81" s="236"/>
      <c r="D81" s="236"/>
      <c r="E81" s="236"/>
      <c r="F81" s="237"/>
      <c r="G81" s="238"/>
      <c r="H81" s="249"/>
      <c r="I81" s="216"/>
      <c r="J81" s="274"/>
      <c r="K81" s="236"/>
      <c r="L81" s="237"/>
      <c r="M81" s="217"/>
      <c r="N81" s="271"/>
    </row>
    <row r="82" spans="2:14" ht="24" customHeight="1" thickBot="1" x14ac:dyDescent="0.3">
      <c r="B82" s="1"/>
      <c r="C82" s="28"/>
      <c r="D82" s="28"/>
      <c r="E82" s="28"/>
      <c r="F82" s="53" t="s">
        <v>57</v>
      </c>
      <c r="G82" s="226"/>
      <c r="H82" s="227"/>
      <c r="I82" s="228"/>
      <c r="J82" s="54"/>
      <c r="K82" s="28"/>
      <c r="L82" s="28"/>
      <c r="M82" s="28"/>
      <c r="N82" s="1"/>
    </row>
    <row r="83" spans="2:14" ht="24" customHeight="1" thickBot="1" x14ac:dyDescent="0.3">
      <c r="B83" s="1"/>
      <c r="C83" s="28"/>
      <c r="D83" s="28"/>
      <c r="E83" s="28"/>
      <c r="F83" s="55" t="s">
        <v>58</v>
      </c>
      <c r="G83" s="229" t="str">
        <f>IF(SUM(G77:I82)&gt;0,SUM(G77:I82),"")</f>
        <v/>
      </c>
      <c r="H83" s="230"/>
      <c r="I83" s="231"/>
      <c r="J83" s="28"/>
      <c r="K83" s="28"/>
      <c r="L83" s="28"/>
      <c r="M83" s="28"/>
      <c r="N83" s="1"/>
    </row>
    <row r="84" spans="2:14" ht="15.75" x14ac:dyDescent="0.25">
      <c r="B84" s="5"/>
      <c r="C84" s="5"/>
      <c r="D84" s="5"/>
      <c r="E84" s="5"/>
      <c r="F84" s="9"/>
      <c r="G84" s="232" t="s">
        <v>59</v>
      </c>
      <c r="H84" s="232"/>
      <c r="I84" s="232"/>
      <c r="J84" s="5"/>
      <c r="K84" s="5"/>
      <c r="L84" s="5"/>
      <c r="M84" s="5"/>
      <c r="N84" s="5"/>
    </row>
    <row r="85" spans="2:14" ht="24" customHeight="1" thickBot="1" x14ac:dyDescent="0.3">
      <c r="B85" s="1"/>
      <c r="C85" s="9" t="s">
        <v>60</v>
      </c>
      <c r="D85" s="28"/>
      <c r="E85" s="28"/>
      <c r="F85" s="28"/>
      <c r="G85" s="28"/>
      <c r="H85" s="28"/>
      <c r="I85" s="28"/>
      <c r="J85" s="28"/>
      <c r="K85" s="28"/>
      <c r="L85" s="28"/>
      <c r="M85" s="28"/>
      <c r="N85" s="28"/>
    </row>
    <row r="86" spans="2:14" ht="24" customHeight="1" x14ac:dyDescent="0.2">
      <c r="B86" s="56"/>
      <c r="C86" s="421" t="s">
        <v>61</v>
      </c>
      <c r="D86" s="422"/>
      <c r="E86" s="422"/>
      <c r="F86" s="339" t="s">
        <v>62</v>
      </c>
      <c r="G86" s="351"/>
      <c r="H86" s="233" t="s">
        <v>63</v>
      </c>
      <c r="I86" s="234"/>
      <c r="J86" s="339" t="s">
        <v>64</v>
      </c>
      <c r="K86" s="418"/>
      <c r="L86" s="420" t="s">
        <v>65</v>
      </c>
      <c r="M86" s="233" t="s">
        <v>66</v>
      </c>
      <c r="N86" s="411"/>
    </row>
    <row r="87" spans="2:14" ht="24" customHeight="1" x14ac:dyDescent="0.2">
      <c r="B87" s="58"/>
      <c r="C87" s="423"/>
      <c r="D87" s="424"/>
      <c r="E87" s="424"/>
      <c r="F87" s="346"/>
      <c r="G87" s="346"/>
      <c r="H87" s="235"/>
      <c r="I87" s="235"/>
      <c r="J87" s="419"/>
      <c r="K87" s="419"/>
      <c r="L87" s="349"/>
      <c r="M87" s="235"/>
      <c r="N87" s="412"/>
    </row>
    <row r="88" spans="2:14" ht="24" customHeight="1" x14ac:dyDescent="0.25">
      <c r="B88" s="51">
        <v>1</v>
      </c>
      <c r="C88" s="236"/>
      <c r="D88" s="236"/>
      <c r="E88" s="237"/>
      <c r="F88" s="413"/>
      <c r="G88" s="414"/>
      <c r="H88" s="413"/>
      <c r="I88" s="415"/>
      <c r="J88" s="413"/>
      <c r="K88" s="415"/>
      <c r="L88" s="59"/>
      <c r="M88" s="416"/>
      <c r="N88" s="417"/>
    </row>
    <row r="89" spans="2:14" ht="24" customHeight="1" x14ac:dyDescent="0.25">
      <c r="B89" s="51">
        <v>2</v>
      </c>
      <c r="C89" s="236"/>
      <c r="D89" s="236"/>
      <c r="E89" s="237"/>
      <c r="F89" s="214"/>
      <c r="G89" s="215"/>
      <c r="H89" s="214"/>
      <c r="I89" s="216"/>
      <c r="J89" s="214"/>
      <c r="K89" s="216"/>
      <c r="L89" s="61"/>
      <c r="M89" s="217"/>
      <c r="N89" s="218"/>
    </row>
    <row r="90" spans="2:14" ht="24" customHeight="1" thickBot="1" x14ac:dyDescent="0.3">
      <c r="B90" s="51">
        <v>3</v>
      </c>
      <c r="C90" s="236"/>
      <c r="D90" s="236"/>
      <c r="E90" s="237"/>
      <c r="F90" s="214"/>
      <c r="G90" s="215"/>
      <c r="H90" s="214"/>
      <c r="I90" s="216"/>
      <c r="J90" s="214"/>
      <c r="K90" s="216"/>
      <c r="L90" s="61"/>
      <c r="M90" s="217"/>
      <c r="N90" s="218"/>
    </row>
    <row r="91" spans="2:14" ht="24" customHeight="1" thickBot="1" x14ac:dyDescent="0.3">
      <c r="B91" s="1"/>
      <c r="C91" s="28"/>
      <c r="D91" s="355"/>
      <c r="E91" s="355"/>
      <c r="F91" s="404" t="s">
        <v>49</v>
      </c>
      <c r="G91" s="405"/>
      <c r="H91" s="406" t="str">
        <f>IF(SUM(H88:I90)&gt;0,SUM(H88:I90),"")</f>
        <v/>
      </c>
      <c r="I91" s="231"/>
      <c r="J91" s="28"/>
      <c r="K91" s="28"/>
      <c r="L91" s="28"/>
      <c r="M91" s="28"/>
      <c r="N91" s="28"/>
    </row>
    <row r="92" spans="2:14" ht="15" x14ac:dyDescent="0.2">
      <c r="B92" s="5"/>
      <c r="C92" s="5"/>
      <c r="D92" s="5"/>
      <c r="E92" s="5"/>
      <c r="F92" s="5"/>
      <c r="G92" s="5"/>
      <c r="H92" s="312" t="s">
        <v>67</v>
      </c>
      <c r="I92" s="353"/>
      <c r="J92" s="5"/>
      <c r="K92" s="5"/>
      <c r="L92" s="5"/>
      <c r="M92" s="5"/>
      <c r="N92" s="5"/>
    </row>
    <row r="93" spans="2:14" ht="24" customHeight="1" x14ac:dyDescent="0.25">
      <c r="B93" s="1"/>
      <c r="C93" s="9" t="s">
        <v>68</v>
      </c>
      <c r="D93" s="28"/>
      <c r="E93" s="28"/>
      <c r="F93" s="28"/>
      <c r="G93" s="28"/>
      <c r="H93" s="28"/>
      <c r="I93" s="28"/>
      <c r="J93" s="28"/>
      <c r="K93" s="28"/>
      <c r="L93" s="28"/>
      <c r="M93" s="28"/>
      <c r="N93" s="28"/>
    </row>
    <row r="94" spans="2:14" ht="16.5" thickBot="1" x14ac:dyDescent="0.3">
      <c r="B94" s="1"/>
      <c r="C94" s="9" t="s">
        <v>69</v>
      </c>
      <c r="D94" s="28"/>
      <c r="E94" s="28"/>
      <c r="F94" s="1"/>
      <c r="G94" s="28"/>
      <c r="H94" s="28"/>
      <c r="I94" s="28"/>
      <c r="J94" s="28"/>
      <c r="K94" s="28"/>
      <c r="L94" s="28"/>
      <c r="M94" s="28"/>
      <c r="N94" s="28"/>
    </row>
    <row r="95" spans="2:14" ht="24" customHeight="1" x14ac:dyDescent="0.25">
      <c r="B95" s="64"/>
      <c r="C95" s="330" t="s">
        <v>70</v>
      </c>
      <c r="D95" s="336"/>
      <c r="E95" s="335" t="s">
        <v>71</v>
      </c>
      <c r="F95" s="336"/>
      <c r="G95" s="335" t="s">
        <v>72</v>
      </c>
      <c r="H95" s="332"/>
      <c r="I95" s="335" t="s">
        <v>73</v>
      </c>
      <c r="J95" s="331"/>
      <c r="K95" s="332"/>
      <c r="L95" s="339" t="s">
        <v>74</v>
      </c>
      <c r="M95" s="335" t="s">
        <v>75</v>
      </c>
      <c r="N95" s="408" t="s">
        <v>76</v>
      </c>
    </row>
    <row r="96" spans="2:14" ht="24" customHeight="1" x14ac:dyDescent="0.25">
      <c r="B96" s="65"/>
      <c r="C96" s="410" t="s">
        <v>77</v>
      </c>
      <c r="D96" s="360"/>
      <c r="E96" s="407" t="s">
        <v>78</v>
      </c>
      <c r="F96" s="360"/>
      <c r="G96" s="407"/>
      <c r="H96" s="373"/>
      <c r="I96" s="407"/>
      <c r="J96" s="410"/>
      <c r="K96" s="373"/>
      <c r="L96" s="400"/>
      <c r="M96" s="407"/>
      <c r="N96" s="409"/>
    </row>
    <row r="97" spans="2:14" ht="24" customHeight="1" x14ac:dyDescent="0.25">
      <c r="B97" s="51">
        <v>1</v>
      </c>
      <c r="C97" s="249"/>
      <c r="D97" s="216"/>
      <c r="E97" s="250"/>
      <c r="F97" s="251"/>
      <c r="G97" s="286"/>
      <c r="H97" s="278"/>
      <c r="I97" s="396"/>
      <c r="J97" s="277"/>
      <c r="K97" s="278"/>
      <c r="L97" s="66"/>
      <c r="M97" s="60"/>
      <c r="N97" s="67"/>
    </row>
    <row r="98" spans="2:14" ht="24" customHeight="1" x14ac:dyDescent="0.25">
      <c r="B98" s="51">
        <v>2</v>
      </c>
      <c r="C98" s="249"/>
      <c r="D98" s="216"/>
      <c r="E98" s="250"/>
      <c r="F98" s="251"/>
      <c r="G98" s="286"/>
      <c r="H98" s="278"/>
      <c r="I98" s="396"/>
      <c r="J98" s="277"/>
      <c r="K98" s="278"/>
      <c r="L98" s="68"/>
      <c r="M98" s="60"/>
      <c r="N98" s="67"/>
    </row>
    <row r="99" spans="2:14" ht="24" customHeight="1" x14ac:dyDescent="0.25">
      <c r="B99" s="51">
        <v>3</v>
      </c>
      <c r="C99" s="227"/>
      <c r="D99" s="223"/>
      <c r="E99" s="250"/>
      <c r="F99" s="251"/>
      <c r="G99" s="288"/>
      <c r="H99" s="401"/>
      <c r="I99" s="402"/>
      <c r="J99" s="403"/>
      <c r="K99" s="401"/>
      <c r="L99" s="69"/>
      <c r="M99" s="63"/>
      <c r="N99" s="70"/>
    </row>
    <row r="100" spans="2:14" ht="24" customHeight="1" x14ac:dyDescent="0.25">
      <c r="B100" s="51">
        <v>4</v>
      </c>
      <c r="C100" s="249"/>
      <c r="D100" s="216"/>
      <c r="E100" s="250"/>
      <c r="F100" s="251"/>
      <c r="G100" s="286"/>
      <c r="H100" s="278"/>
      <c r="I100" s="396"/>
      <c r="J100" s="277"/>
      <c r="K100" s="278"/>
      <c r="L100" s="68"/>
      <c r="M100" s="60"/>
      <c r="N100" s="67"/>
    </row>
    <row r="101" spans="2:14" ht="24" customHeight="1" thickBot="1" x14ac:dyDescent="0.3">
      <c r="B101" s="52">
        <v>5</v>
      </c>
      <c r="C101" s="241"/>
      <c r="D101" s="242"/>
      <c r="E101" s="243"/>
      <c r="F101" s="244"/>
      <c r="G101" s="245"/>
      <c r="H101" s="246"/>
      <c r="I101" s="247"/>
      <c r="J101" s="248"/>
      <c r="K101" s="246"/>
      <c r="L101" s="71"/>
      <c r="M101" s="62"/>
      <c r="N101" s="70"/>
    </row>
    <row r="102" spans="2:14" ht="24" customHeight="1" thickBot="1" x14ac:dyDescent="0.3">
      <c r="B102" s="1"/>
      <c r="C102" s="28"/>
      <c r="D102" s="28"/>
      <c r="E102" s="28"/>
      <c r="F102" s="28"/>
      <c r="G102" s="28"/>
      <c r="H102" s="28"/>
      <c r="I102" s="28"/>
      <c r="J102" s="1"/>
      <c r="K102" s="55"/>
      <c r="L102" s="72"/>
      <c r="M102" s="73" t="s">
        <v>49</v>
      </c>
      <c r="N102" s="74" t="str">
        <f>IF(SUM(N97:N101)&gt;0,SUM(N97:N101),"")</f>
        <v/>
      </c>
    </row>
    <row r="103" spans="2:14" ht="15" x14ac:dyDescent="0.2">
      <c r="B103" s="5"/>
      <c r="C103" s="5"/>
      <c r="D103" s="5"/>
      <c r="E103" s="5"/>
      <c r="F103" s="5"/>
      <c r="G103" s="5"/>
      <c r="H103" s="5"/>
      <c r="I103" s="5"/>
      <c r="J103" s="5"/>
      <c r="K103" s="5"/>
      <c r="L103" s="75"/>
      <c r="M103" s="49"/>
      <c r="N103" s="76" t="s">
        <v>79</v>
      </c>
    </row>
    <row r="104" spans="2:14" ht="24" customHeight="1" x14ac:dyDescent="0.25">
      <c r="B104" s="1"/>
      <c r="C104" s="77" t="s">
        <v>80</v>
      </c>
      <c r="D104" s="28"/>
      <c r="E104" s="28"/>
      <c r="F104" s="28"/>
      <c r="G104" s="1"/>
      <c r="H104" s="5"/>
      <c r="I104" s="28"/>
      <c r="J104" s="28"/>
      <c r="K104" s="28"/>
      <c r="L104" s="28"/>
      <c r="M104" s="28"/>
      <c r="N104" s="28"/>
    </row>
    <row r="105" spans="2:14" ht="17.25" customHeight="1" thickBot="1" x14ac:dyDescent="0.25">
      <c r="B105" s="1"/>
      <c r="C105" s="5" t="s">
        <v>81</v>
      </c>
      <c r="D105" s="28"/>
      <c r="E105" s="28"/>
      <c r="F105" s="28"/>
      <c r="G105" s="5"/>
      <c r="H105" s="5"/>
      <c r="I105" s="28"/>
      <c r="J105" s="28"/>
      <c r="K105" s="28"/>
      <c r="L105" s="28"/>
      <c r="M105" s="28"/>
      <c r="N105" s="28"/>
    </row>
    <row r="106" spans="2:14" ht="24" customHeight="1" x14ac:dyDescent="0.25">
      <c r="B106" s="64"/>
      <c r="C106" s="392"/>
      <c r="D106" s="361" t="s">
        <v>82</v>
      </c>
      <c r="E106" s="361"/>
      <c r="F106" s="361"/>
      <c r="G106" s="361" t="s">
        <v>83</v>
      </c>
      <c r="H106" s="361"/>
      <c r="I106" s="361" t="s">
        <v>84</v>
      </c>
      <c r="J106" s="361"/>
      <c r="K106" s="361" t="s">
        <v>85</v>
      </c>
      <c r="L106" s="384" t="s">
        <v>86</v>
      </c>
      <c r="M106" s="384" t="s">
        <v>87</v>
      </c>
      <c r="N106" s="397"/>
    </row>
    <row r="107" spans="2:14" ht="24" customHeight="1" x14ac:dyDescent="0.25">
      <c r="B107" s="65"/>
      <c r="C107" s="393"/>
      <c r="D107" s="394"/>
      <c r="E107" s="394"/>
      <c r="F107" s="394"/>
      <c r="G107" s="394"/>
      <c r="H107" s="394"/>
      <c r="I107" s="394"/>
      <c r="J107" s="394"/>
      <c r="K107" s="395"/>
      <c r="L107" s="385"/>
      <c r="M107" s="398"/>
      <c r="N107" s="399"/>
    </row>
    <row r="108" spans="2:14" ht="24" customHeight="1" x14ac:dyDescent="0.25">
      <c r="B108" s="43">
        <v>1</v>
      </c>
      <c r="C108" s="78"/>
      <c r="D108" s="217"/>
      <c r="E108" s="236"/>
      <c r="F108" s="237"/>
      <c r="G108" s="238"/>
      <c r="H108" s="216"/>
      <c r="I108" s="239"/>
      <c r="J108" s="240"/>
      <c r="K108" s="79"/>
      <c r="L108" s="80"/>
      <c r="M108" s="217"/>
      <c r="N108" s="218"/>
    </row>
    <row r="109" spans="2:14" ht="24" customHeight="1" x14ac:dyDescent="0.25">
      <c r="B109" s="43">
        <v>2</v>
      </c>
      <c r="C109" s="78"/>
      <c r="D109" s="217"/>
      <c r="E109" s="236"/>
      <c r="F109" s="237"/>
      <c r="G109" s="238"/>
      <c r="H109" s="216"/>
      <c r="I109" s="239"/>
      <c r="J109" s="240"/>
      <c r="K109" s="79"/>
      <c r="L109" s="80"/>
      <c r="M109" s="217"/>
      <c r="N109" s="218"/>
    </row>
    <row r="110" spans="2:14" ht="24" customHeight="1" thickBot="1" x14ac:dyDescent="0.3">
      <c r="B110" s="44">
        <v>3</v>
      </c>
      <c r="C110" s="81"/>
      <c r="D110" s="219"/>
      <c r="E110" s="220"/>
      <c r="F110" s="221"/>
      <c r="G110" s="222"/>
      <c r="H110" s="223"/>
      <c r="I110" s="224"/>
      <c r="J110" s="225"/>
      <c r="K110" s="82"/>
      <c r="L110" s="83"/>
      <c r="M110" s="219"/>
      <c r="N110" s="316"/>
    </row>
    <row r="111" spans="2:14" ht="24" customHeight="1" thickBot="1" x14ac:dyDescent="0.3">
      <c r="B111" s="1"/>
      <c r="C111" s="28"/>
      <c r="D111" s="28"/>
      <c r="E111" s="28"/>
      <c r="F111" s="55" t="s">
        <v>49</v>
      </c>
      <c r="G111" s="382" t="str">
        <f>IF(SUM(G108:H110)&gt;0,SUM(G108:H110),"")</f>
        <v/>
      </c>
      <c r="H111" s="383"/>
      <c r="I111" s="28"/>
      <c r="J111" s="1"/>
      <c r="K111" s="55" t="s">
        <v>49</v>
      </c>
      <c r="L111" s="74" t="str">
        <f>IF(SUM(L108:L110)&gt;0,SUM(L108:L110),"")</f>
        <v/>
      </c>
      <c r="M111" s="28"/>
      <c r="N111" s="28"/>
    </row>
    <row r="112" spans="2:14" x14ac:dyDescent="0.2">
      <c r="B112" s="1"/>
      <c r="C112" s="28"/>
      <c r="D112" s="28"/>
      <c r="E112" s="28"/>
      <c r="F112" s="28"/>
      <c r="G112" s="312" t="s">
        <v>88</v>
      </c>
      <c r="H112" s="353"/>
      <c r="I112" s="84"/>
      <c r="J112" s="84"/>
      <c r="K112" s="85"/>
      <c r="L112" s="85"/>
      <c r="M112" s="28"/>
      <c r="N112" s="28"/>
    </row>
    <row r="113" spans="2:14" ht="24" customHeight="1" x14ac:dyDescent="0.25">
      <c r="B113" s="272" t="s">
        <v>31</v>
      </c>
      <c r="C113" s="273"/>
      <c r="D113" s="273"/>
      <c r="E113" s="273"/>
      <c r="F113" s="273"/>
      <c r="G113" s="273"/>
      <c r="H113" s="273"/>
      <c r="I113" s="273"/>
      <c r="J113" s="273"/>
      <c r="K113" s="273"/>
      <c r="L113" s="273"/>
      <c r="M113" s="273"/>
      <c r="N113" s="273"/>
    </row>
    <row r="114" spans="2:14" ht="24" customHeight="1" x14ac:dyDescent="0.35">
      <c r="B114" s="386" t="s">
        <v>89</v>
      </c>
      <c r="C114" s="189"/>
      <c r="D114" s="189"/>
      <c r="E114" s="189"/>
      <c r="F114" s="189"/>
      <c r="G114" s="189"/>
      <c r="H114" s="189"/>
      <c r="I114" s="189"/>
      <c r="J114" s="189"/>
      <c r="K114" s="189"/>
      <c r="L114" s="189"/>
      <c r="M114" s="189"/>
      <c r="N114" s="189"/>
    </row>
    <row r="115" spans="2:14" ht="15.75" x14ac:dyDescent="0.25">
      <c r="B115" s="1"/>
      <c r="C115" s="9" t="s">
        <v>90</v>
      </c>
      <c r="D115" s="29"/>
      <c r="E115" s="28"/>
      <c r="F115" s="28"/>
      <c r="G115" s="28"/>
      <c r="H115" s="29"/>
      <c r="I115" s="28"/>
      <c r="J115" s="28"/>
      <c r="K115" s="29"/>
      <c r="L115" s="30"/>
      <c r="M115" s="28"/>
      <c r="N115" s="28"/>
    </row>
    <row r="116" spans="2:14" ht="16.5" thickBot="1" x14ac:dyDescent="0.3">
      <c r="B116" s="9"/>
      <c r="C116" s="9" t="s">
        <v>91</v>
      </c>
      <c r="D116" s="9"/>
      <c r="E116" s="9"/>
      <c r="F116" s="9"/>
      <c r="G116" s="9"/>
      <c r="H116" s="9"/>
      <c r="I116" s="9"/>
      <c r="J116" s="9"/>
      <c r="K116" s="9"/>
      <c r="L116" s="9"/>
      <c r="M116" s="9"/>
      <c r="N116" s="9"/>
    </row>
    <row r="117" spans="2:14" ht="24" customHeight="1" x14ac:dyDescent="0.2">
      <c r="B117" s="86"/>
      <c r="C117" s="387" t="s">
        <v>92</v>
      </c>
      <c r="D117" s="388"/>
      <c r="E117" s="388"/>
      <c r="F117" s="388"/>
      <c r="G117" s="389" t="s">
        <v>93</v>
      </c>
      <c r="H117" s="390"/>
      <c r="I117" s="390"/>
      <c r="J117" s="388"/>
      <c r="K117" s="388"/>
      <c r="L117" s="87" t="s">
        <v>94</v>
      </c>
      <c r="M117" s="389" t="s">
        <v>95</v>
      </c>
      <c r="N117" s="391"/>
    </row>
    <row r="118" spans="2:14" ht="24" customHeight="1" x14ac:dyDescent="0.25">
      <c r="B118" s="51">
        <v>1</v>
      </c>
      <c r="C118" s="236"/>
      <c r="D118" s="277"/>
      <c r="E118" s="277"/>
      <c r="F118" s="278"/>
      <c r="G118" s="217"/>
      <c r="H118" s="236"/>
      <c r="I118" s="236"/>
      <c r="J118" s="236"/>
      <c r="K118" s="236"/>
      <c r="L118" s="80"/>
      <c r="M118" s="217"/>
      <c r="N118" s="271"/>
    </row>
    <row r="119" spans="2:14" ht="24" customHeight="1" x14ac:dyDescent="0.25">
      <c r="B119" s="51">
        <v>2</v>
      </c>
      <c r="C119" s="236"/>
      <c r="D119" s="277"/>
      <c r="E119" s="277"/>
      <c r="F119" s="278"/>
      <c r="G119" s="171"/>
      <c r="H119" s="173"/>
      <c r="I119" s="173"/>
      <c r="J119" s="173"/>
      <c r="K119" s="173"/>
      <c r="L119" s="80"/>
      <c r="M119" s="171"/>
      <c r="N119" s="172"/>
    </row>
    <row r="120" spans="2:14" ht="24" customHeight="1" thickBot="1" x14ac:dyDescent="0.3">
      <c r="B120" s="51">
        <v>3</v>
      </c>
      <c r="C120" s="236"/>
      <c r="D120" s="277"/>
      <c r="E120" s="277"/>
      <c r="F120" s="278"/>
      <c r="G120" s="217"/>
      <c r="H120" s="236"/>
      <c r="I120" s="236"/>
      <c r="J120" s="236"/>
      <c r="K120" s="236"/>
      <c r="L120" s="80"/>
      <c r="M120" s="217"/>
      <c r="N120" s="271"/>
    </row>
    <row r="121" spans="2:14" ht="24" customHeight="1" thickBot="1" x14ac:dyDescent="0.3">
      <c r="B121" s="1"/>
      <c r="C121" s="28"/>
      <c r="D121" s="28"/>
      <c r="E121" s="28"/>
      <c r="F121" s="48"/>
      <c r="G121" s="272"/>
      <c r="H121" s="273"/>
      <c r="I121" s="273"/>
      <c r="K121" s="88" t="s">
        <v>49</v>
      </c>
      <c r="L121" s="89" t="str">
        <f>IF(SUM(L118:L120)&gt;0,SUM(L118:L120),"")</f>
        <v/>
      </c>
      <c r="M121" s="28"/>
      <c r="N121" s="1"/>
    </row>
    <row r="122" spans="2:14" x14ac:dyDescent="0.2">
      <c r="B122" s="1"/>
      <c r="C122" s="372"/>
      <c r="D122" s="353"/>
      <c r="E122" s="353"/>
      <c r="F122" s="353"/>
      <c r="G122" s="353"/>
      <c r="H122" s="353"/>
      <c r="I122" s="353"/>
      <c r="J122" s="353"/>
      <c r="L122" s="49" t="s">
        <v>96</v>
      </c>
      <c r="M122" s="28"/>
      <c r="N122" s="1"/>
    </row>
    <row r="123" spans="2:14" ht="15.75" x14ac:dyDescent="0.25">
      <c r="B123" s="1"/>
      <c r="C123" s="9" t="s">
        <v>97</v>
      </c>
      <c r="D123" s="28"/>
      <c r="E123" s="28"/>
      <c r="F123" s="28"/>
      <c r="G123" s="28"/>
      <c r="H123" s="28"/>
      <c r="I123" s="28"/>
      <c r="J123" s="28"/>
      <c r="K123" s="28"/>
      <c r="L123" s="28"/>
      <c r="M123" s="28"/>
      <c r="N123" s="28"/>
    </row>
    <row r="124" spans="2:14" ht="24" customHeight="1" x14ac:dyDescent="0.25">
      <c r="B124" s="1"/>
      <c r="C124" s="9" t="s">
        <v>98</v>
      </c>
      <c r="D124" s="28"/>
      <c r="E124" s="28"/>
      <c r="F124" s="28"/>
      <c r="G124" s="28"/>
      <c r="H124" s="28"/>
      <c r="I124" s="28"/>
      <c r="J124" s="28"/>
      <c r="K124" s="28"/>
      <c r="L124" s="28"/>
      <c r="M124" s="28"/>
      <c r="N124" s="28"/>
    </row>
    <row r="125" spans="2:14" ht="24" customHeight="1" thickBot="1" x14ac:dyDescent="0.25">
      <c r="B125" s="1"/>
      <c r="C125" s="5" t="s">
        <v>81</v>
      </c>
      <c r="D125" s="5"/>
      <c r="E125" s="28"/>
      <c r="F125" s="28"/>
      <c r="G125" s="1"/>
      <c r="H125" s="28"/>
      <c r="I125" s="28"/>
      <c r="J125" s="28"/>
      <c r="K125" s="28"/>
      <c r="L125" s="28"/>
      <c r="M125" s="28"/>
      <c r="N125" s="28"/>
    </row>
    <row r="126" spans="2:14" ht="24" customHeight="1" x14ac:dyDescent="0.25">
      <c r="B126" s="64"/>
      <c r="C126" s="359" t="s">
        <v>99</v>
      </c>
      <c r="D126" s="374" t="s">
        <v>72</v>
      </c>
      <c r="E126" s="375"/>
      <c r="F126" s="375"/>
      <c r="G126" s="375"/>
      <c r="H126" s="375"/>
      <c r="I126" s="375"/>
      <c r="J126" s="375"/>
      <c r="K126" s="375"/>
      <c r="L126" s="376"/>
      <c r="M126" s="335" t="s">
        <v>100</v>
      </c>
      <c r="N126" s="380"/>
    </row>
    <row r="127" spans="2:14" ht="24" customHeight="1" x14ac:dyDescent="0.25">
      <c r="B127" s="90"/>
      <c r="C127" s="373"/>
      <c r="D127" s="377"/>
      <c r="E127" s="378"/>
      <c r="F127" s="378"/>
      <c r="G127" s="378"/>
      <c r="H127" s="378"/>
      <c r="I127" s="378"/>
      <c r="J127" s="378"/>
      <c r="K127" s="378"/>
      <c r="L127" s="379"/>
      <c r="M127" s="377"/>
      <c r="N127" s="381"/>
    </row>
    <row r="128" spans="2:14" ht="24" customHeight="1" x14ac:dyDescent="0.25">
      <c r="B128" s="51">
        <v>1</v>
      </c>
      <c r="C128" s="78"/>
      <c r="D128" s="286"/>
      <c r="E128" s="277"/>
      <c r="F128" s="277"/>
      <c r="G128" s="277"/>
      <c r="H128" s="277"/>
      <c r="I128" s="277"/>
      <c r="J128" s="277"/>
      <c r="K128" s="277"/>
      <c r="L128" s="278"/>
      <c r="M128" s="238"/>
      <c r="N128" s="287"/>
    </row>
    <row r="129" spans="2:14" ht="24" customHeight="1" x14ac:dyDescent="0.25">
      <c r="B129" s="51">
        <v>2</v>
      </c>
      <c r="C129" s="78"/>
      <c r="D129" s="286"/>
      <c r="E129" s="277"/>
      <c r="F129" s="277"/>
      <c r="G129" s="277"/>
      <c r="H129" s="277"/>
      <c r="I129" s="277"/>
      <c r="J129" s="277"/>
      <c r="K129" s="277"/>
      <c r="L129" s="278"/>
      <c r="M129" s="238"/>
      <c r="N129" s="287"/>
    </row>
    <row r="130" spans="2:14" ht="24" customHeight="1" thickBot="1" x14ac:dyDescent="0.3">
      <c r="B130" s="52">
        <v>3</v>
      </c>
      <c r="C130" s="178"/>
      <c r="D130" s="245"/>
      <c r="E130" s="248"/>
      <c r="F130" s="248"/>
      <c r="G130" s="248"/>
      <c r="H130" s="248"/>
      <c r="I130" s="248"/>
      <c r="J130" s="248"/>
      <c r="K130" s="248"/>
      <c r="L130" s="246"/>
      <c r="M130" s="222"/>
      <c r="N130" s="228"/>
    </row>
    <row r="131" spans="2:14" ht="24" customHeight="1" thickBot="1" x14ac:dyDescent="0.3">
      <c r="B131" s="1"/>
      <c r="C131" s="28"/>
      <c r="D131" s="28"/>
      <c r="E131" s="28"/>
      <c r="F131" s="355"/>
      <c r="G131" s="356"/>
      <c r="H131" s="91"/>
      <c r="J131" s="91"/>
      <c r="L131" s="92" t="s">
        <v>49</v>
      </c>
      <c r="M131" s="382" t="str">
        <f>IF(SUM(M128:N130)&gt;0,SUM(M128:N130),"")</f>
        <v/>
      </c>
      <c r="N131" s="306"/>
    </row>
    <row r="132" spans="2:14" ht="15" x14ac:dyDescent="0.2">
      <c r="B132" s="5"/>
      <c r="C132" s="5"/>
      <c r="D132" s="5"/>
      <c r="E132" s="5"/>
      <c r="F132" s="5"/>
      <c r="G132" s="5"/>
      <c r="H132" s="5"/>
      <c r="I132" s="5"/>
      <c r="J132" s="93"/>
      <c r="K132" s="93"/>
      <c r="L132" s="93"/>
      <c r="M132" s="474" t="s">
        <v>101</v>
      </c>
      <c r="N132" s="474"/>
    </row>
    <row r="133" spans="2:14" ht="15.75" x14ac:dyDescent="0.25">
      <c r="B133" s="1"/>
      <c r="C133" s="9" t="s">
        <v>102</v>
      </c>
      <c r="D133" s="28"/>
      <c r="E133" s="28"/>
      <c r="F133" s="28"/>
      <c r="G133" s="28"/>
      <c r="H133" s="28"/>
      <c r="I133" s="28"/>
      <c r="J133" s="28"/>
      <c r="K133" s="9"/>
      <c r="L133" s="28"/>
      <c r="M133" s="28"/>
      <c r="N133" s="28"/>
    </row>
    <row r="134" spans="2:14" ht="15.75" x14ac:dyDescent="0.25">
      <c r="B134" s="1"/>
      <c r="C134" s="9" t="s">
        <v>103</v>
      </c>
      <c r="D134" s="28"/>
      <c r="E134" s="28"/>
      <c r="F134" s="28"/>
      <c r="G134" s="28"/>
      <c r="H134" s="28"/>
      <c r="I134" s="28"/>
      <c r="J134" s="28"/>
      <c r="K134" s="9"/>
      <c r="L134" s="28"/>
      <c r="M134" s="28"/>
      <c r="N134" s="28"/>
    </row>
    <row r="135" spans="2:14" ht="24" customHeight="1" thickBot="1" x14ac:dyDescent="0.25">
      <c r="B135" s="1"/>
      <c r="C135" s="5" t="s">
        <v>81</v>
      </c>
      <c r="D135" s="5"/>
      <c r="E135" s="28"/>
      <c r="F135" s="28"/>
      <c r="G135" s="1"/>
      <c r="H135" s="28"/>
      <c r="I135" s="28"/>
      <c r="J135" s="28"/>
      <c r="K135" s="28"/>
      <c r="L135" s="28"/>
      <c r="M135" s="28"/>
      <c r="N135" s="28"/>
    </row>
    <row r="136" spans="2:14" ht="24" customHeight="1" x14ac:dyDescent="0.2">
      <c r="B136" s="94"/>
      <c r="C136" s="359" t="s">
        <v>99</v>
      </c>
      <c r="D136" s="374" t="s">
        <v>104</v>
      </c>
      <c r="E136" s="332"/>
      <c r="F136" s="335" t="s">
        <v>105</v>
      </c>
      <c r="G136" s="475"/>
      <c r="H136" s="476"/>
      <c r="I136" s="332" t="s">
        <v>106</v>
      </c>
      <c r="J136" s="351"/>
      <c r="K136" s="361" t="s">
        <v>107</v>
      </c>
      <c r="L136" s="95" t="s">
        <v>108</v>
      </c>
      <c r="M136" s="57" t="s">
        <v>83</v>
      </c>
      <c r="N136" s="96" t="s">
        <v>109</v>
      </c>
    </row>
    <row r="137" spans="2:14" ht="24" customHeight="1" x14ac:dyDescent="0.2">
      <c r="B137" s="97"/>
      <c r="C137" s="373"/>
      <c r="D137" s="407"/>
      <c r="E137" s="373"/>
      <c r="F137" s="477"/>
      <c r="G137" s="478"/>
      <c r="H137" s="479"/>
      <c r="I137" s="360"/>
      <c r="J137" s="346"/>
      <c r="K137" s="346"/>
      <c r="L137" s="98" t="s">
        <v>110</v>
      </c>
      <c r="M137" s="98" t="s">
        <v>110</v>
      </c>
      <c r="N137" s="99" t="s">
        <v>110</v>
      </c>
    </row>
    <row r="138" spans="2:14" ht="24" customHeight="1" x14ac:dyDescent="0.25">
      <c r="B138" s="51">
        <v>1</v>
      </c>
      <c r="C138" s="78"/>
      <c r="D138" s="286"/>
      <c r="E138" s="278"/>
      <c r="F138" s="362"/>
      <c r="G138" s="363"/>
      <c r="H138" s="364"/>
      <c r="I138" s="365"/>
      <c r="J138" s="366"/>
      <c r="K138" s="80"/>
      <c r="L138" s="100"/>
      <c r="M138" s="66"/>
      <c r="N138" s="101"/>
    </row>
    <row r="139" spans="2:14" ht="24" customHeight="1" x14ac:dyDescent="0.25">
      <c r="B139" s="51">
        <v>2</v>
      </c>
      <c r="C139" s="78"/>
      <c r="D139" s="286"/>
      <c r="E139" s="278"/>
      <c r="F139" s="362"/>
      <c r="G139" s="363"/>
      <c r="H139" s="364"/>
      <c r="I139" s="365"/>
      <c r="J139" s="366"/>
      <c r="K139" s="80"/>
      <c r="L139" s="68"/>
      <c r="M139" s="68"/>
      <c r="N139" s="101"/>
    </row>
    <row r="140" spans="2:14" ht="24" customHeight="1" x14ac:dyDescent="0.25">
      <c r="B140" s="51">
        <v>3</v>
      </c>
      <c r="C140" s="78"/>
      <c r="D140" s="286"/>
      <c r="E140" s="278"/>
      <c r="F140" s="362"/>
      <c r="G140" s="363"/>
      <c r="H140" s="364"/>
      <c r="I140" s="365"/>
      <c r="J140" s="366"/>
      <c r="K140" s="80"/>
      <c r="L140" s="68"/>
      <c r="M140" s="68"/>
      <c r="N140" s="101"/>
    </row>
    <row r="141" spans="2:14" ht="24" customHeight="1" x14ac:dyDescent="0.25">
      <c r="B141" s="51">
        <v>4</v>
      </c>
      <c r="C141" s="78"/>
      <c r="D141" s="286"/>
      <c r="E141" s="278"/>
      <c r="F141" s="362"/>
      <c r="G141" s="363"/>
      <c r="H141" s="364"/>
      <c r="I141" s="365"/>
      <c r="J141" s="366"/>
      <c r="K141" s="80"/>
      <c r="L141" s="68"/>
      <c r="M141" s="68"/>
      <c r="N141" s="101"/>
    </row>
    <row r="142" spans="2:14" ht="24" customHeight="1" x14ac:dyDescent="0.25">
      <c r="B142" s="51">
        <v>5</v>
      </c>
      <c r="C142" s="78"/>
      <c r="D142" s="286"/>
      <c r="E142" s="278"/>
      <c r="F142" s="362"/>
      <c r="G142" s="363"/>
      <c r="H142" s="364"/>
      <c r="I142" s="365"/>
      <c r="J142" s="366"/>
      <c r="K142" s="80"/>
      <c r="L142" s="68"/>
      <c r="M142" s="68"/>
      <c r="N142" s="101"/>
    </row>
    <row r="143" spans="2:14" ht="24" customHeight="1" thickBot="1" x14ac:dyDescent="0.3">
      <c r="B143" s="52">
        <v>6</v>
      </c>
      <c r="C143" s="178"/>
      <c r="D143" s="245"/>
      <c r="E143" s="246"/>
      <c r="F143" s="369"/>
      <c r="G143" s="370"/>
      <c r="H143" s="371"/>
      <c r="I143" s="367"/>
      <c r="J143" s="368"/>
      <c r="K143" s="83"/>
      <c r="L143" s="69"/>
      <c r="M143" s="69"/>
      <c r="N143" s="102"/>
    </row>
    <row r="144" spans="2:14" ht="24" customHeight="1" thickBot="1" x14ac:dyDescent="0.3">
      <c r="B144" s="1"/>
      <c r="C144" s="28"/>
      <c r="D144" s="28"/>
      <c r="E144" s="28"/>
      <c r="F144" s="355"/>
      <c r="G144" s="356"/>
      <c r="H144" s="103"/>
      <c r="I144" s="357" t="s">
        <v>49</v>
      </c>
      <c r="J144" s="358"/>
      <c r="K144" s="104" t="str">
        <f>IF(SUM(K138:K143)&gt;0,SUM(K138:K143),"")</f>
        <v/>
      </c>
      <c r="L144" s="105" t="str">
        <f>IF(SUM(L138:L143)&gt;0,SUM(L138:L143),"")</f>
        <v/>
      </c>
      <c r="M144" s="106" t="str">
        <f>IF(SUM(M138:M143)&gt;0,SUM(M138:M143),"")</f>
        <v/>
      </c>
      <c r="N144" s="1"/>
    </row>
    <row r="145" spans="2:14" ht="15" x14ac:dyDescent="0.2">
      <c r="B145" s="5"/>
      <c r="C145" s="5"/>
      <c r="D145" s="5"/>
      <c r="E145" s="5"/>
      <c r="F145" s="5"/>
      <c r="G145" s="5"/>
      <c r="H145" s="5"/>
      <c r="I145" s="5"/>
      <c r="J145" s="93"/>
      <c r="K145" s="107" t="s">
        <v>111</v>
      </c>
      <c r="L145" s="93"/>
      <c r="M145" s="107" t="s">
        <v>112</v>
      </c>
      <c r="N145" s="5"/>
    </row>
    <row r="146" spans="2:14" ht="15.75" x14ac:dyDescent="0.25">
      <c r="B146" s="1"/>
      <c r="C146" s="9" t="s">
        <v>113</v>
      </c>
      <c r="D146" s="28"/>
      <c r="E146" s="28"/>
      <c r="F146" s="28"/>
      <c r="G146" s="28"/>
      <c r="H146" s="28"/>
      <c r="I146" s="1"/>
      <c r="J146" s="1"/>
      <c r="K146" s="1"/>
      <c r="L146" s="28"/>
      <c r="M146" s="28"/>
      <c r="N146" s="1"/>
    </row>
    <row r="147" spans="2:14" ht="16.5" thickBot="1" x14ac:dyDescent="0.3">
      <c r="B147" s="9"/>
      <c r="C147" s="9" t="s">
        <v>114</v>
      </c>
      <c r="D147" s="9"/>
      <c r="E147" s="9"/>
      <c r="F147" s="9"/>
      <c r="G147" s="9"/>
      <c r="H147" s="9"/>
      <c r="I147" s="9"/>
      <c r="J147" s="9"/>
      <c r="K147" s="9"/>
      <c r="L147" s="9"/>
      <c r="M147" s="9"/>
      <c r="N147" s="9"/>
    </row>
    <row r="148" spans="2:14" ht="24" customHeight="1" x14ac:dyDescent="0.25">
      <c r="B148" s="64"/>
      <c r="C148" s="359" t="s">
        <v>53</v>
      </c>
      <c r="D148" s="351"/>
      <c r="E148" s="351"/>
      <c r="F148" s="351"/>
      <c r="G148" s="339" t="s">
        <v>115</v>
      </c>
      <c r="H148" s="351"/>
      <c r="I148" s="351"/>
      <c r="J148" s="339" t="s">
        <v>116</v>
      </c>
      <c r="K148" s="351"/>
      <c r="L148" s="339" t="s">
        <v>55</v>
      </c>
      <c r="M148" s="347" t="s">
        <v>117</v>
      </c>
      <c r="N148" s="348"/>
    </row>
    <row r="149" spans="2:14" ht="24" customHeight="1" x14ac:dyDescent="0.25">
      <c r="B149" s="90"/>
      <c r="C149" s="360"/>
      <c r="D149" s="346"/>
      <c r="E149" s="346"/>
      <c r="F149" s="346"/>
      <c r="G149" s="346"/>
      <c r="H149" s="346"/>
      <c r="I149" s="346"/>
      <c r="J149" s="346"/>
      <c r="K149" s="346"/>
      <c r="L149" s="346"/>
      <c r="M149" s="349"/>
      <c r="N149" s="350"/>
    </row>
    <row r="150" spans="2:14" ht="24" customHeight="1" x14ac:dyDescent="0.25">
      <c r="B150" s="51">
        <v>1</v>
      </c>
      <c r="C150" s="236"/>
      <c r="D150" s="236"/>
      <c r="E150" s="236"/>
      <c r="F150" s="237"/>
      <c r="G150" s="238"/>
      <c r="H150" s="249"/>
      <c r="I150" s="216"/>
      <c r="J150" s="238"/>
      <c r="K150" s="216"/>
      <c r="L150" s="108"/>
      <c r="M150" s="236"/>
      <c r="N150" s="218"/>
    </row>
    <row r="151" spans="2:14" ht="24" customHeight="1" x14ac:dyDescent="0.25">
      <c r="B151" s="51">
        <v>2</v>
      </c>
      <c r="C151" s="236"/>
      <c r="D151" s="236"/>
      <c r="E151" s="236"/>
      <c r="F151" s="237"/>
      <c r="G151" s="238"/>
      <c r="H151" s="249"/>
      <c r="I151" s="216"/>
      <c r="J151" s="238"/>
      <c r="K151" s="216"/>
      <c r="L151" s="108"/>
      <c r="M151" s="236"/>
      <c r="N151" s="218"/>
    </row>
    <row r="152" spans="2:14" ht="24" customHeight="1" x14ac:dyDescent="0.25">
      <c r="B152" s="51">
        <v>3</v>
      </c>
      <c r="C152" s="236"/>
      <c r="D152" s="236"/>
      <c r="E152" s="236"/>
      <c r="F152" s="237"/>
      <c r="G152" s="238"/>
      <c r="H152" s="249"/>
      <c r="I152" s="216"/>
      <c r="J152" s="238"/>
      <c r="K152" s="216"/>
      <c r="L152" s="108"/>
      <c r="M152" s="236"/>
      <c r="N152" s="218"/>
    </row>
    <row r="153" spans="2:14" ht="24" customHeight="1" x14ac:dyDescent="0.25">
      <c r="B153" s="51">
        <v>4</v>
      </c>
      <c r="C153" s="236"/>
      <c r="D153" s="236"/>
      <c r="E153" s="236"/>
      <c r="F153" s="237"/>
      <c r="G153" s="238"/>
      <c r="H153" s="249"/>
      <c r="I153" s="216"/>
      <c r="J153" s="238"/>
      <c r="K153" s="216"/>
      <c r="L153" s="108"/>
      <c r="M153" s="236"/>
      <c r="N153" s="218"/>
    </row>
    <row r="154" spans="2:14" ht="24" customHeight="1" thickBot="1" x14ac:dyDescent="0.3">
      <c r="B154" s="52">
        <v>5</v>
      </c>
      <c r="C154" s="220"/>
      <c r="D154" s="220"/>
      <c r="E154" s="220"/>
      <c r="F154" s="221"/>
      <c r="G154" s="222"/>
      <c r="H154" s="227"/>
      <c r="I154" s="223"/>
      <c r="J154" s="222"/>
      <c r="K154" s="223"/>
      <c r="L154" s="109"/>
      <c r="M154" s="220"/>
      <c r="N154" s="316"/>
    </row>
    <row r="155" spans="2:14" ht="24" customHeight="1" thickBot="1" x14ac:dyDescent="0.3">
      <c r="B155" s="1"/>
      <c r="C155" s="28"/>
      <c r="D155" s="28"/>
      <c r="E155" s="28"/>
      <c r="F155" s="55" t="s">
        <v>49</v>
      </c>
      <c r="G155" s="318" t="str">
        <f>IF(SUM(G150:I154)&gt;0,SUM(G150:I154),"")</f>
        <v/>
      </c>
      <c r="H155" s="319"/>
      <c r="I155" s="319"/>
      <c r="J155" s="320" t="str">
        <f>IF(SUM(J150:K154)&gt;0,SUM(J150:K154),"")</f>
        <v/>
      </c>
      <c r="K155" s="321"/>
      <c r="L155" s="28"/>
      <c r="M155" s="28"/>
      <c r="N155" s="28"/>
    </row>
    <row r="156" spans="2:14" ht="15" x14ac:dyDescent="0.2">
      <c r="B156" s="5"/>
      <c r="C156" s="5"/>
      <c r="D156" s="5"/>
      <c r="E156" s="5"/>
      <c r="F156" s="5"/>
      <c r="G156" s="354" t="s">
        <v>118</v>
      </c>
      <c r="H156" s="283"/>
      <c r="I156" s="283"/>
      <c r="J156" s="103"/>
      <c r="K156" s="15"/>
      <c r="L156" s="5"/>
      <c r="M156" s="5"/>
      <c r="N156" s="5"/>
    </row>
    <row r="157" spans="2:14" ht="15" x14ac:dyDescent="0.2">
      <c r="B157" s="5"/>
      <c r="C157" s="352"/>
      <c r="D157" s="353"/>
      <c r="E157" s="353"/>
      <c r="F157" s="353"/>
      <c r="G157" s="353"/>
      <c r="H157" s="353"/>
      <c r="I157" s="353"/>
      <c r="J157" s="353"/>
      <c r="K157" s="353"/>
      <c r="L157" s="353"/>
      <c r="M157" s="353"/>
      <c r="N157" s="353"/>
    </row>
    <row r="158" spans="2:14" ht="15.75" x14ac:dyDescent="0.25">
      <c r="B158" s="1"/>
      <c r="C158" s="9" t="s">
        <v>119</v>
      </c>
      <c r="D158" s="28"/>
      <c r="E158" s="28"/>
      <c r="F158" s="28"/>
      <c r="G158" s="28"/>
      <c r="H158" s="28"/>
      <c r="I158" s="28"/>
      <c r="J158" s="28"/>
      <c r="K158" s="28"/>
      <c r="L158" s="28"/>
      <c r="M158" s="28"/>
      <c r="N158" s="28"/>
    </row>
    <row r="159" spans="2:14" ht="16.5" thickBot="1" x14ac:dyDescent="0.3">
      <c r="B159" s="1"/>
      <c r="C159" s="9" t="s">
        <v>120</v>
      </c>
      <c r="D159" s="28"/>
      <c r="E159" s="28"/>
      <c r="F159" s="28"/>
      <c r="G159" s="28"/>
      <c r="H159" s="28"/>
      <c r="I159" s="28"/>
      <c r="J159" s="28"/>
      <c r="K159" s="110"/>
      <c r="L159" s="28"/>
      <c r="M159" s="28"/>
      <c r="N159" s="28"/>
    </row>
    <row r="160" spans="2:14" ht="24" customHeight="1" x14ac:dyDescent="0.25">
      <c r="B160" s="64"/>
      <c r="C160" s="330" t="s">
        <v>121</v>
      </c>
      <c r="D160" s="331"/>
      <c r="E160" s="332"/>
      <c r="F160" s="335" t="s">
        <v>122</v>
      </c>
      <c r="G160" s="336"/>
      <c r="H160" s="339" t="s">
        <v>116</v>
      </c>
      <c r="I160" s="340"/>
      <c r="J160" s="335" t="s">
        <v>123</v>
      </c>
      <c r="K160" s="336"/>
      <c r="L160" s="339" t="s">
        <v>55</v>
      </c>
      <c r="M160" s="335" t="s">
        <v>124</v>
      </c>
      <c r="N160" s="343"/>
    </row>
    <row r="161" spans="2:14" ht="24" customHeight="1" x14ac:dyDescent="0.25">
      <c r="B161" s="90"/>
      <c r="C161" s="333"/>
      <c r="D161" s="333"/>
      <c r="E161" s="334"/>
      <c r="F161" s="337"/>
      <c r="G161" s="338"/>
      <c r="H161" s="341"/>
      <c r="I161" s="342"/>
      <c r="J161" s="337"/>
      <c r="K161" s="338"/>
      <c r="L161" s="341"/>
      <c r="M161" s="344"/>
      <c r="N161" s="345"/>
    </row>
    <row r="162" spans="2:14" ht="24" customHeight="1" x14ac:dyDescent="0.25">
      <c r="B162" s="43">
        <v>1</v>
      </c>
      <c r="C162" s="236"/>
      <c r="D162" s="236"/>
      <c r="E162" s="237"/>
      <c r="F162" s="326"/>
      <c r="G162" s="326"/>
      <c r="H162" s="327"/>
      <c r="I162" s="327"/>
      <c r="J162" s="328"/>
      <c r="K162" s="329"/>
      <c r="L162" s="108"/>
      <c r="M162" s="217"/>
      <c r="N162" s="218"/>
    </row>
    <row r="163" spans="2:14" ht="24" customHeight="1" x14ac:dyDescent="0.25">
      <c r="B163" s="43">
        <v>2</v>
      </c>
      <c r="C163" s="236"/>
      <c r="D163" s="236"/>
      <c r="E163" s="237"/>
      <c r="F163" s="326"/>
      <c r="G163" s="326"/>
      <c r="H163" s="327"/>
      <c r="I163" s="327"/>
      <c r="J163" s="328"/>
      <c r="K163" s="329"/>
      <c r="L163" s="111"/>
      <c r="M163" s="217"/>
      <c r="N163" s="218"/>
    </row>
    <row r="164" spans="2:14" ht="24" customHeight="1" x14ac:dyDescent="0.25">
      <c r="B164" s="43">
        <v>3</v>
      </c>
      <c r="C164" s="236"/>
      <c r="D164" s="236"/>
      <c r="E164" s="237"/>
      <c r="F164" s="326"/>
      <c r="G164" s="326"/>
      <c r="H164" s="327"/>
      <c r="I164" s="327"/>
      <c r="J164" s="328"/>
      <c r="K164" s="329"/>
      <c r="L164" s="111"/>
      <c r="M164" s="217"/>
      <c r="N164" s="218"/>
    </row>
    <row r="165" spans="2:14" ht="24" customHeight="1" thickBot="1" x14ac:dyDescent="0.3">
      <c r="B165" s="44">
        <v>4</v>
      </c>
      <c r="C165" s="220"/>
      <c r="D165" s="220"/>
      <c r="E165" s="221"/>
      <c r="F165" s="322"/>
      <c r="G165" s="322"/>
      <c r="H165" s="323"/>
      <c r="I165" s="323"/>
      <c r="J165" s="324"/>
      <c r="K165" s="325"/>
      <c r="L165" s="112"/>
      <c r="M165" s="219"/>
      <c r="N165" s="316"/>
    </row>
    <row r="166" spans="2:14" ht="24" customHeight="1" thickBot="1" x14ac:dyDescent="0.3">
      <c r="B166" s="1"/>
      <c r="C166" s="272" t="s">
        <v>49</v>
      </c>
      <c r="D166" s="317"/>
      <c r="E166" s="317"/>
      <c r="F166" s="318" t="str">
        <f>IF(SUM(F162:G165)&gt;0,SUM(F162:G165),"")</f>
        <v/>
      </c>
      <c r="G166" s="319"/>
      <c r="H166" s="320" t="str">
        <f>IF(SUM(H162:I165)&gt;0,SUM(H162:I165),"")</f>
        <v/>
      </c>
      <c r="I166" s="321"/>
      <c r="J166" s="113"/>
      <c r="K166" s="113"/>
      <c r="L166" s="113"/>
      <c r="M166" s="28"/>
      <c r="N166" s="28"/>
    </row>
    <row r="167" spans="2:14" ht="15" x14ac:dyDescent="0.2">
      <c r="B167" s="5"/>
      <c r="C167" s="5"/>
      <c r="D167" s="5"/>
      <c r="E167" s="5"/>
      <c r="F167" s="312" t="s">
        <v>125</v>
      </c>
      <c r="G167" s="312"/>
      <c r="H167" s="5"/>
      <c r="I167" s="5"/>
      <c r="J167" s="5"/>
      <c r="K167" s="5"/>
      <c r="L167" s="5"/>
      <c r="M167" s="5"/>
      <c r="N167" s="5"/>
    </row>
    <row r="168" spans="2:14" ht="24" customHeight="1" x14ac:dyDescent="0.25">
      <c r="B168" s="272"/>
      <c r="C168" s="273"/>
      <c r="D168" s="273"/>
      <c r="E168" s="273"/>
      <c r="F168" s="273"/>
      <c r="G168" s="273"/>
      <c r="H168" s="273"/>
      <c r="I168" s="273"/>
      <c r="J168" s="273"/>
      <c r="K168" s="273"/>
      <c r="L168" s="273"/>
      <c r="M168" s="273"/>
      <c r="N168" s="273"/>
    </row>
    <row r="169" spans="2:14" ht="24" customHeight="1" thickBot="1" x14ac:dyDescent="0.3">
      <c r="B169" s="272" t="s">
        <v>31</v>
      </c>
      <c r="C169" s="273"/>
      <c r="D169" s="273"/>
      <c r="E169" s="273"/>
      <c r="F169" s="273"/>
      <c r="G169" s="273"/>
      <c r="H169" s="273"/>
      <c r="I169" s="273"/>
      <c r="J169" s="273"/>
      <c r="K169" s="273"/>
      <c r="L169" s="273"/>
      <c r="M169" s="273"/>
      <c r="N169" s="273"/>
    </row>
    <row r="170" spans="2:14" ht="24" customHeight="1" thickBot="1" x14ac:dyDescent="0.4">
      <c r="B170" s="313" t="s">
        <v>126</v>
      </c>
      <c r="C170" s="314"/>
      <c r="D170" s="314"/>
      <c r="E170" s="314"/>
      <c r="F170" s="314"/>
      <c r="G170" s="314"/>
      <c r="H170" s="314"/>
      <c r="I170" s="314"/>
      <c r="J170" s="314"/>
      <c r="K170" s="314"/>
      <c r="L170" s="314"/>
      <c r="M170" s="314"/>
      <c r="N170" s="315"/>
    </row>
    <row r="171" spans="2:14" ht="24" customHeight="1" thickBot="1" x14ac:dyDescent="0.3">
      <c r="B171" s="184" t="s">
        <v>127</v>
      </c>
      <c r="C171" s="185"/>
      <c r="D171" s="185"/>
      <c r="E171" s="185"/>
      <c r="F171" s="185"/>
      <c r="G171" s="185"/>
      <c r="H171" s="185"/>
      <c r="I171" s="185"/>
      <c r="J171" s="185"/>
      <c r="K171" s="185"/>
      <c r="L171" s="185"/>
      <c r="M171" s="185"/>
      <c r="N171" s="187"/>
    </row>
    <row r="172" spans="2:14" ht="24" customHeight="1" x14ac:dyDescent="0.25">
      <c r="B172" s="114"/>
      <c r="C172" s="17">
        <v>1</v>
      </c>
      <c r="D172" s="291" t="s">
        <v>128</v>
      </c>
      <c r="E172" s="292"/>
      <c r="F172" s="292"/>
      <c r="G172" s="292"/>
      <c r="H172" s="292"/>
      <c r="I172" s="292"/>
      <c r="J172" s="292"/>
      <c r="K172" s="292"/>
      <c r="L172" s="293"/>
      <c r="M172" s="303" t="str">
        <f>IF(G83&gt;0,G83,"")</f>
        <v/>
      </c>
      <c r="N172" s="304"/>
    </row>
    <row r="173" spans="2:14" ht="24" customHeight="1" x14ac:dyDescent="0.25">
      <c r="B173" s="40"/>
      <c r="C173" s="32">
        <v>2</v>
      </c>
      <c r="D173" s="298" t="s">
        <v>129</v>
      </c>
      <c r="E173" s="197"/>
      <c r="F173" s="197"/>
      <c r="G173" s="197"/>
      <c r="H173" s="197"/>
      <c r="I173" s="197"/>
      <c r="J173" s="197"/>
      <c r="K173" s="197"/>
      <c r="L173" s="198"/>
      <c r="M173" s="310" t="str">
        <f>IF(H91&gt;0,H91,"")</f>
        <v/>
      </c>
      <c r="N173" s="311"/>
    </row>
    <row r="174" spans="2:14" ht="24" customHeight="1" x14ac:dyDescent="0.25">
      <c r="B174" s="40"/>
      <c r="C174" s="32">
        <v>3</v>
      </c>
      <c r="D174" s="298" t="s">
        <v>130</v>
      </c>
      <c r="E174" s="197"/>
      <c r="F174" s="197"/>
      <c r="G174" s="197"/>
      <c r="H174" s="197"/>
      <c r="I174" s="197"/>
      <c r="J174" s="197"/>
      <c r="K174" s="197"/>
      <c r="L174" s="198"/>
      <c r="M174" s="303" t="str">
        <f>IF(N102&gt;0,N102,"")</f>
        <v/>
      </c>
      <c r="N174" s="304"/>
    </row>
    <row r="175" spans="2:14" ht="24" customHeight="1" x14ac:dyDescent="0.25">
      <c r="B175" s="40"/>
      <c r="C175" s="32">
        <v>4</v>
      </c>
      <c r="D175" s="298" t="s">
        <v>131</v>
      </c>
      <c r="E175" s="197"/>
      <c r="F175" s="197"/>
      <c r="G175" s="197"/>
      <c r="H175" s="197"/>
      <c r="I175" s="197"/>
      <c r="J175" s="197"/>
      <c r="K175" s="197"/>
      <c r="L175" s="198"/>
      <c r="M175" s="303" t="str">
        <f>IF(G111&gt;0,G111,"")</f>
        <v/>
      </c>
      <c r="N175" s="304"/>
    </row>
    <row r="176" spans="2:14" ht="24" customHeight="1" x14ac:dyDescent="0.25">
      <c r="B176" s="40"/>
      <c r="C176" s="32">
        <v>5</v>
      </c>
      <c r="D176" s="298" t="s">
        <v>132</v>
      </c>
      <c r="E176" s="301"/>
      <c r="F176" s="301"/>
      <c r="G176" s="301"/>
      <c r="H176" s="301"/>
      <c r="I176" s="301"/>
      <c r="J176" s="301"/>
      <c r="K176" s="301"/>
      <c r="L176" s="302"/>
      <c r="M176" s="296"/>
      <c r="N176" s="297"/>
    </row>
    <row r="177" spans="2:14" ht="24" customHeight="1" x14ac:dyDescent="0.25">
      <c r="B177" s="40"/>
      <c r="C177" s="32">
        <v>6</v>
      </c>
      <c r="D177" s="307"/>
      <c r="E177" s="308"/>
      <c r="F177" s="308"/>
      <c r="G177" s="308"/>
      <c r="H177" s="308"/>
      <c r="I177" s="308"/>
      <c r="J177" s="308"/>
      <c r="K177" s="308"/>
      <c r="L177" s="309"/>
      <c r="M177" s="296"/>
      <c r="N177" s="297"/>
    </row>
    <row r="178" spans="2:14" ht="24" customHeight="1" x14ac:dyDescent="0.25">
      <c r="B178" s="40"/>
      <c r="C178" s="32">
        <v>7</v>
      </c>
      <c r="D178" s="307"/>
      <c r="E178" s="308"/>
      <c r="F178" s="308"/>
      <c r="G178" s="308"/>
      <c r="H178" s="308"/>
      <c r="I178" s="308"/>
      <c r="J178" s="308"/>
      <c r="K178" s="308"/>
      <c r="L178" s="309"/>
      <c r="M178" s="296"/>
      <c r="N178" s="297"/>
    </row>
    <row r="179" spans="2:14" ht="24" customHeight="1" x14ac:dyDescent="0.25">
      <c r="B179" s="40"/>
      <c r="C179" s="32">
        <v>8</v>
      </c>
      <c r="D179" s="307"/>
      <c r="E179" s="308"/>
      <c r="F179" s="308"/>
      <c r="G179" s="308"/>
      <c r="H179" s="308"/>
      <c r="I179" s="308"/>
      <c r="J179" s="308"/>
      <c r="K179" s="308"/>
      <c r="L179" s="309"/>
      <c r="M179" s="296"/>
      <c r="N179" s="297"/>
    </row>
    <row r="180" spans="2:14" ht="24" customHeight="1" x14ac:dyDescent="0.25">
      <c r="B180" s="40"/>
      <c r="C180" s="32">
        <v>9</v>
      </c>
      <c r="D180" s="298" t="s">
        <v>133</v>
      </c>
      <c r="E180" s="197"/>
      <c r="F180" s="197"/>
      <c r="G180" s="197"/>
      <c r="H180" s="197"/>
      <c r="I180" s="197"/>
      <c r="J180" s="197"/>
      <c r="K180" s="197"/>
      <c r="L180" s="198"/>
      <c r="M180" s="303" t="str">
        <f>IF(L121&gt;0,L121,"")</f>
        <v/>
      </c>
      <c r="N180" s="304"/>
    </row>
    <row r="181" spans="2:14" ht="24" customHeight="1" x14ac:dyDescent="0.25">
      <c r="B181" s="40"/>
      <c r="C181" s="32">
        <v>10</v>
      </c>
      <c r="D181" s="298" t="s">
        <v>134</v>
      </c>
      <c r="E181" s="197"/>
      <c r="F181" s="197"/>
      <c r="G181" s="197"/>
      <c r="H181" s="197"/>
      <c r="I181" s="197"/>
      <c r="J181" s="197"/>
      <c r="K181" s="197"/>
      <c r="L181" s="198"/>
      <c r="M181" s="303" t="str">
        <f>IF(M131&gt;0,M131,"")</f>
        <v/>
      </c>
      <c r="N181" s="304"/>
    </row>
    <row r="182" spans="2:14" ht="24" customHeight="1" x14ac:dyDescent="0.25">
      <c r="B182" s="40"/>
      <c r="C182" s="32"/>
      <c r="D182" s="298" t="s">
        <v>135</v>
      </c>
      <c r="E182" s="197"/>
      <c r="F182" s="197"/>
      <c r="G182" s="197"/>
      <c r="H182" s="197"/>
      <c r="I182" s="197"/>
      <c r="J182" s="197"/>
      <c r="K182" s="197"/>
      <c r="L182" s="198"/>
      <c r="M182" s="303" t="str">
        <f>IF(K144&gt;0,K144,"")</f>
        <v/>
      </c>
      <c r="N182" s="304"/>
    </row>
    <row r="183" spans="2:14" ht="24" customHeight="1" x14ac:dyDescent="0.25">
      <c r="B183" s="40"/>
      <c r="C183" s="32">
        <v>12</v>
      </c>
      <c r="D183" s="298" t="s">
        <v>136</v>
      </c>
      <c r="E183" s="301"/>
      <c r="F183" s="301"/>
      <c r="G183" s="301"/>
      <c r="H183" s="301"/>
      <c r="I183" s="301"/>
      <c r="J183" s="301"/>
      <c r="K183" s="301"/>
      <c r="L183" s="302"/>
      <c r="M183" s="296"/>
      <c r="N183" s="297"/>
    </row>
    <row r="184" spans="2:14" ht="24" customHeight="1" x14ac:dyDescent="0.25">
      <c r="B184" s="40"/>
      <c r="C184" s="32">
        <v>13</v>
      </c>
      <c r="D184" s="286"/>
      <c r="E184" s="280"/>
      <c r="F184" s="280"/>
      <c r="G184" s="280"/>
      <c r="H184" s="280"/>
      <c r="I184" s="280"/>
      <c r="J184" s="280"/>
      <c r="K184" s="280"/>
      <c r="L184" s="281"/>
      <c r="M184" s="296"/>
      <c r="N184" s="297"/>
    </row>
    <row r="185" spans="2:14" ht="24" customHeight="1" thickBot="1" x14ac:dyDescent="0.3">
      <c r="B185" s="40"/>
      <c r="C185" s="13">
        <v>14</v>
      </c>
      <c r="D185" s="286"/>
      <c r="E185" s="280"/>
      <c r="F185" s="280"/>
      <c r="G185" s="280"/>
      <c r="H185" s="280"/>
      <c r="I185" s="280"/>
      <c r="J185" s="280"/>
      <c r="K185" s="280"/>
      <c r="L185" s="281"/>
      <c r="M185" s="296"/>
      <c r="N185" s="297"/>
    </row>
    <row r="186" spans="2:14" ht="24" customHeight="1" thickBot="1" x14ac:dyDescent="0.3">
      <c r="B186" s="116"/>
      <c r="C186" s="117">
        <v>15</v>
      </c>
      <c r="D186" s="261" t="s">
        <v>137</v>
      </c>
      <c r="E186" s="275"/>
      <c r="F186" s="275"/>
      <c r="G186" s="275"/>
      <c r="H186" s="275"/>
      <c r="I186" s="275"/>
      <c r="J186" s="275"/>
      <c r="K186" s="275"/>
      <c r="L186" s="276"/>
      <c r="M186" s="305" t="str">
        <f>IF(SUM(M172:N185)&gt;0,SUM(M172:N185),"")</f>
        <v/>
      </c>
      <c r="N186" s="306"/>
    </row>
    <row r="187" spans="2:14" ht="24" customHeight="1" thickBot="1" x14ac:dyDescent="0.3">
      <c r="B187" s="184" t="s">
        <v>138</v>
      </c>
      <c r="C187" s="185"/>
      <c r="D187" s="185"/>
      <c r="E187" s="185"/>
      <c r="F187" s="185"/>
      <c r="G187" s="185"/>
      <c r="H187" s="185"/>
      <c r="I187" s="185"/>
      <c r="J187" s="185"/>
      <c r="K187" s="185"/>
      <c r="L187" s="185"/>
      <c r="M187" s="185"/>
      <c r="N187" s="187"/>
    </row>
    <row r="188" spans="2:14" ht="24" customHeight="1" x14ac:dyDescent="0.25">
      <c r="B188" s="114"/>
      <c r="C188" s="17">
        <v>16</v>
      </c>
      <c r="D188" s="291" t="s">
        <v>139</v>
      </c>
      <c r="E188" s="292"/>
      <c r="F188" s="292"/>
      <c r="G188" s="292"/>
      <c r="H188" s="292"/>
      <c r="I188" s="292"/>
      <c r="J188" s="292"/>
      <c r="K188" s="292"/>
      <c r="L188" s="293"/>
      <c r="M188" s="294" t="str">
        <f>IF(M144&gt;0,M144,"")</f>
        <v/>
      </c>
      <c r="N188" s="295"/>
    </row>
    <row r="189" spans="2:14" ht="24" customHeight="1" x14ac:dyDescent="0.25">
      <c r="B189" s="40"/>
      <c r="C189" s="32">
        <v>17</v>
      </c>
      <c r="D189" s="298" t="s">
        <v>140</v>
      </c>
      <c r="E189" s="197"/>
      <c r="F189" s="197"/>
      <c r="G189" s="197"/>
      <c r="H189" s="197"/>
      <c r="I189" s="197"/>
      <c r="J189" s="197"/>
      <c r="K189" s="197"/>
      <c r="L189" s="198"/>
      <c r="M189" s="299" t="str">
        <f>IF(G155&gt;0,G155,"")</f>
        <v/>
      </c>
      <c r="N189" s="300"/>
    </row>
    <row r="190" spans="2:14" ht="24" customHeight="1" x14ac:dyDescent="0.25">
      <c r="B190" s="40"/>
      <c r="C190" s="32">
        <v>18</v>
      </c>
      <c r="D190" s="298" t="s">
        <v>141</v>
      </c>
      <c r="E190" s="197"/>
      <c r="F190" s="197"/>
      <c r="G190" s="197"/>
      <c r="H190" s="197"/>
      <c r="I190" s="197"/>
      <c r="J190" s="197"/>
      <c r="K190" s="197"/>
      <c r="L190" s="198"/>
      <c r="M190" s="299" t="str">
        <f>IF(F166&gt;0,F166,"")</f>
        <v/>
      </c>
      <c r="N190" s="300"/>
    </row>
    <row r="191" spans="2:14" ht="24" customHeight="1" x14ac:dyDescent="0.25">
      <c r="B191" s="40"/>
      <c r="C191" s="32">
        <v>19</v>
      </c>
      <c r="D191" s="298" t="s">
        <v>142</v>
      </c>
      <c r="E191" s="301"/>
      <c r="F191" s="301"/>
      <c r="G191" s="301"/>
      <c r="H191" s="301"/>
      <c r="I191" s="301"/>
      <c r="J191" s="301"/>
      <c r="K191" s="301"/>
      <c r="L191" s="302"/>
      <c r="M191" s="284"/>
      <c r="N191" s="285"/>
    </row>
    <row r="192" spans="2:14" ht="24" customHeight="1" x14ac:dyDescent="0.25">
      <c r="B192" s="40"/>
      <c r="C192" s="32">
        <v>20</v>
      </c>
      <c r="D192" s="298" t="s">
        <v>143</v>
      </c>
      <c r="E192" s="301"/>
      <c r="F192" s="301"/>
      <c r="G192" s="301"/>
      <c r="H192" s="301"/>
      <c r="I192" s="301"/>
      <c r="J192" s="301"/>
      <c r="K192" s="301"/>
      <c r="L192" s="302"/>
      <c r="M192" s="284"/>
      <c r="N192" s="285"/>
    </row>
    <row r="193" spans="2:15" ht="24" customHeight="1" x14ac:dyDescent="0.25">
      <c r="B193" s="40"/>
      <c r="C193" s="32">
        <v>21</v>
      </c>
      <c r="D193" s="298" t="s">
        <v>144</v>
      </c>
      <c r="E193" s="301"/>
      <c r="F193" s="301"/>
      <c r="G193" s="301"/>
      <c r="H193" s="301"/>
      <c r="I193" s="301"/>
      <c r="J193" s="301"/>
      <c r="K193" s="301"/>
      <c r="L193" s="302"/>
      <c r="M193" s="284"/>
      <c r="N193" s="285"/>
    </row>
    <row r="194" spans="2:15" ht="24" customHeight="1" x14ac:dyDescent="0.25">
      <c r="B194" s="40"/>
      <c r="C194" s="32">
        <v>22</v>
      </c>
      <c r="D194" s="298" t="s">
        <v>145</v>
      </c>
      <c r="E194" s="301"/>
      <c r="F194" s="301"/>
      <c r="G194" s="301"/>
      <c r="H194" s="301"/>
      <c r="I194" s="301"/>
      <c r="J194" s="301"/>
      <c r="K194" s="301"/>
      <c r="L194" s="302"/>
      <c r="M194" s="238"/>
      <c r="N194" s="287"/>
    </row>
    <row r="195" spans="2:15" ht="24" customHeight="1" x14ac:dyDescent="0.25">
      <c r="B195" s="40"/>
      <c r="C195" s="32">
        <v>23</v>
      </c>
      <c r="D195" s="286"/>
      <c r="E195" s="280"/>
      <c r="F195" s="280"/>
      <c r="G195" s="280"/>
      <c r="H195" s="280"/>
      <c r="I195" s="280"/>
      <c r="J195" s="280"/>
      <c r="K195" s="280"/>
      <c r="L195" s="281"/>
      <c r="M195" s="238"/>
      <c r="N195" s="287"/>
    </row>
    <row r="196" spans="2:15" ht="24" customHeight="1" thickBot="1" x14ac:dyDescent="0.3">
      <c r="B196" s="40"/>
      <c r="C196" s="13">
        <v>24</v>
      </c>
      <c r="D196" s="288"/>
      <c r="E196" s="289"/>
      <c r="F196" s="289"/>
      <c r="G196" s="289"/>
      <c r="H196" s="289"/>
      <c r="I196" s="289"/>
      <c r="J196" s="289"/>
      <c r="K196" s="289"/>
      <c r="L196" s="290"/>
      <c r="M196" s="222"/>
      <c r="N196" s="228"/>
    </row>
    <row r="197" spans="2:15" ht="24" customHeight="1" thickBot="1" x14ac:dyDescent="0.3">
      <c r="B197" s="40"/>
      <c r="C197" s="117">
        <v>25</v>
      </c>
      <c r="D197" s="261" t="s">
        <v>146</v>
      </c>
      <c r="E197" s="275"/>
      <c r="F197" s="275"/>
      <c r="G197" s="275"/>
      <c r="H197" s="275"/>
      <c r="I197" s="275"/>
      <c r="J197" s="275"/>
      <c r="K197" s="275"/>
      <c r="L197" s="276"/>
      <c r="M197" s="264" t="str">
        <f>IF(SUM(M188:N196)&gt;0,SUM(M188:N196),"")</f>
        <v/>
      </c>
      <c r="N197" s="265"/>
    </row>
    <row r="198" spans="2:15" ht="24" customHeight="1" thickBot="1" x14ac:dyDescent="0.3">
      <c r="B198" s="40"/>
      <c r="C198" s="117">
        <v>26</v>
      </c>
      <c r="D198" s="261" t="s">
        <v>147</v>
      </c>
      <c r="E198" s="262"/>
      <c r="F198" s="262"/>
      <c r="G198" s="262"/>
      <c r="H198" s="262"/>
      <c r="I198" s="262"/>
      <c r="J198" s="262"/>
      <c r="K198" s="262"/>
      <c r="L198" s="263"/>
      <c r="M198" s="264" t="str">
        <f>IF(SUM(M172:N185)&gt;0,(SUM(M172:N185)-SUM(M188:N196)),"")</f>
        <v/>
      </c>
      <c r="N198" s="265"/>
    </row>
    <row r="199" spans="2:15" ht="24" customHeight="1" thickBot="1" x14ac:dyDescent="0.3">
      <c r="B199" s="40"/>
      <c r="C199" s="117">
        <v>27</v>
      </c>
      <c r="D199" s="261" t="s">
        <v>148</v>
      </c>
      <c r="E199" s="262"/>
      <c r="F199" s="262"/>
      <c r="G199" s="262"/>
      <c r="H199" s="262"/>
      <c r="I199" s="262"/>
      <c r="J199" s="262"/>
      <c r="K199" s="262"/>
      <c r="L199" s="263"/>
      <c r="M199" s="264" t="str">
        <f>IF((SUM(M188:N196)+(SUM(M172:N185)-SUM(M188:N196)))&gt;0,SUM(M188:N196)+(SUM(M172:N185)-SUM(M188:N196)),"")</f>
        <v/>
      </c>
      <c r="N199" s="265"/>
    </row>
    <row r="200" spans="2:15" ht="24" customHeight="1" thickBot="1" x14ac:dyDescent="0.3">
      <c r="B200" s="5"/>
      <c r="C200" s="5"/>
      <c r="D200" s="176"/>
      <c r="E200" s="134"/>
      <c r="F200" s="134"/>
      <c r="G200" s="134"/>
      <c r="H200" s="134"/>
      <c r="I200" s="134"/>
      <c r="J200" s="134"/>
      <c r="K200" s="134"/>
      <c r="L200" s="134"/>
      <c r="M200" s="177"/>
      <c r="N200" s="177"/>
    </row>
    <row r="201" spans="2:15" ht="24" customHeight="1" x14ac:dyDescent="0.35">
      <c r="B201" s="188" t="s">
        <v>149</v>
      </c>
      <c r="C201" s="189"/>
      <c r="D201" s="189"/>
      <c r="E201" s="189"/>
      <c r="F201" s="189"/>
      <c r="G201" s="189"/>
      <c r="H201" s="189"/>
      <c r="I201" s="189"/>
      <c r="J201" s="189"/>
      <c r="K201" s="189"/>
      <c r="L201" s="189"/>
      <c r="M201" s="189"/>
      <c r="N201" s="190"/>
    </row>
    <row r="202" spans="2:15" ht="12" customHeight="1" x14ac:dyDescent="0.25">
      <c r="B202" s="282"/>
      <c r="C202" s="283"/>
      <c r="D202" s="283"/>
      <c r="E202" s="283"/>
      <c r="F202" s="283"/>
      <c r="G202" s="283"/>
      <c r="H202" s="283"/>
      <c r="I202" s="283"/>
      <c r="J202" s="283"/>
      <c r="K202" s="283"/>
      <c r="L202" s="283"/>
      <c r="M202" s="283"/>
      <c r="N202" s="283"/>
    </row>
    <row r="203" spans="2:15" ht="28.15" customHeight="1" x14ac:dyDescent="0.25">
      <c r="B203" s="18"/>
      <c r="C203" s="18"/>
      <c r="D203" s="174" t="s">
        <v>150</v>
      </c>
      <c r="E203" s="191"/>
      <c r="F203" s="191"/>
      <c r="G203" s="191"/>
      <c r="H203" s="191"/>
      <c r="I203" s="18"/>
      <c r="J203" s="18"/>
      <c r="K203" s="174" t="s">
        <v>151</v>
      </c>
      <c r="L203" s="191"/>
      <c r="M203" s="191"/>
      <c r="N203" s="191"/>
      <c r="O203" s="191"/>
    </row>
    <row r="204" spans="2:15" ht="28.15" customHeight="1" x14ac:dyDescent="0.25">
      <c r="B204" s="18"/>
      <c r="C204" s="18"/>
      <c r="D204" s="26" t="s">
        <v>152</v>
      </c>
      <c r="E204" s="192"/>
      <c r="F204" s="192"/>
      <c r="G204" s="192"/>
      <c r="H204" s="192"/>
      <c r="I204" s="18"/>
      <c r="J204" s="22"/>
      <c r="K204" s="26" t="s">
        <v>152</v>
      </c>
      <c r="L204" s="192"/>
      <c r="M204" s="192"/>
      <c r="N204" s="192"/>
      <c r="O204" s="192"/>
    </row>
    <row r="205" spans="2:15" ht="28.15" customHeight="1" x14ac:dyDescent="0.25">
      <c r="B205" s="18"/>
      <c r="C205" s="18"/>
      <c r="D205" s="26" t="s">
        <v>153</v>
      </c>
      <c r="E205" s="207"/>
      <c r="F205" s="207"/>
      <c r="G205" s="207"/>
      <c r="H205" s="207"/>
      <c r="I205" s="18"/>
      <c r="J205" s="22"/>
      <c r="K205" s="26" t="s">
        <v>153</v>
      </c>
      <c r="L205" s="207"/>
      <c r="M205" s="207"/>
      <c r="N205" s="207"/>
      <c r="O205" s="207"/>
    </row>
    <row r="206" spans="2:15" ht="28.15" customHeight="1" x14ac:dyDescent="0.25">
      <c r="B206" s="18"/>
      <c r="C206" s="18"/>
      <c r="D206" s="26" t="s">
        <v>154</v>
      </c>
      <c r="E206" s="183"/>
      <c r="F206" s="183"/>
      <c r="G206" s="183"/>
      <c r="H206" s="183"/>
      <c r="I206" s="18"/>
      <c r="J206" s="21"/>
      <c r="K206" s="26" t="s">
        <v>154</v>
      </c>
      <c r="L206" s="183"/>
      <c r="M206" s="183"/>
      <c r="N206" s="183"/>
      <c r="O206" s="183"/>
    </row>
    <row r="207" spans="2:15" ht="28.15" customHeight="1" x14ac:dyDescent="0.25">
      <c r="B207" s="18"/>
      <c r="C207" s="18"/>
      <c r="D207" s="26" t="s">
        <v>155</v>
      </c>
      <c r="E207" s="193"/>
      <c r="F207" s="193"/>
      <c r="G207" s="193"/>
      <c r="H207" s="193"/>
      <c r="I207" s="18"/>
      <c r="J207" s="21"/>
      <c r="K207" s="26" t="s">
        <v>155</v>
      </c>
      <c r="L207" s="193"/>
      <c r="M207" s="193"/>
      <c r="N207" s="193"/>
      <c r="O207" s="193"/>
    </row>
    <row r="208" spans="2:15" ht="28.15" customHeight="1" x14ac:dyDescent="0.25">
      <c r="B208" s="18"/>
      <c r="C208" s="18"/>
      <c r="D208" s="174" t="s">
        <v>156</v>
      </c>
      <c r="E208" s="191"/>
      <c r="F208" s="191"/>
      <c r="G208" s="191"/>
      <c r="H208" s="191"/>
      <c r="I208" s="18"/>
      <c r="J208" s="18"/>
      <c r="K208" s="174" t="s">
        <v>157</v>
      </c>
      <c r="L208" s="191"/>
      <c r="M208" s="191"/>
      <c r="N208" s="191"/>
      <c r="O208" s="191"/>
    </row>
    <row r="209" spans="2:15" ht="28.15" customHeight="1" x14ac:dyDescent="0.25">
      <c r="B209" s="18"/>
      <c r="C209" s="18"/>
      <c r="D209" s="26" t="s">
        <v>152</v>
      </c>
      <c r="E209" s="192"/>
      <c r="F209" s="192"/>
      <c r="G209" s="192"/>
      <c r="H209" s="192"/>
      <c r="I209" s="18"/>
      <c r="J209" s="22"/>
      <c r="K209" s="26" t="s">
        <v>152</v>
      </c>
      <c r="L209" s="192"/>
      <c r="M209" s="192"/>
      <c r="N209" s="192"/>
      <c r="O209" s="192"/>
    </row>
    <row r="210" spans="2:15" ht="28.15" customHeight="1" x14ac:dyDescent="0.25">
      <c r="B210" s="18"/>
      <c r="C210" s="18"/>
      <c r="D210" s="26" t="s">
        <v>153</v>
      </c>
      <c r="E210" s="207"/>
      <c r="F210" s="207"/>
      <c r="G210" s="207"/>
      <c r="H210" s="207"/>
      <c r="I210" s="18"/>
      <c r="J210" s="22"/>
      <c r="K210" s="26" t="s">
        <v>153</v>
      </c>
      <c r="L210" s="207"/>
      <c r="M210" s="207"/>
      <c r="N210" s="207"/>
      <c r="O210" s="207"/>
    </row>
    <row r="211" spans="2:15" ht="28.15" customHeight="1" x14ac:dyDescent="0.25">
      <c r="B211" s="18"/>
      <c r="C211" s="18"/>
      <c r="D211" s="26" t="s">
        <v>154</v>
      </c>
      <c r="E211" s="183"/>
      <c r="F211" s="183"/>
      <c r="G211" s="183"/>
      <c r="H211" s="183"/>
      <c r="I211" s="18"/>
      <c r="J211" s="21"/>
      <c r="K211" s="26" t="s">
        <v>154</v>
      </c>
      <c r="L211" s="183"/>
      <c r="M211" s="183"/>
      <c r="N211" s="183"/>
      <c r="O211" s="183"/>
    </row>
    <row r="212" spans="2:15" ht="28.15" customHeight="1" thickBot="1" x14ac:dyDescent="0.3">
      <c r="B212" s="18"/>
      <c r="C212" s="18"/>
      <c r="D212" s="26" t="s">
        <v>155</v>
      </c>
      <c r="E212" s="193"/>
      <c r="F212" s="193"/>
      <c r="G212" s="193"/>
      <c r="H212" s="193"/>
      <c r="I212" s="18"/>
      <c r="J212" s="21"/>
      <c r="K212" s="26" t="s">
        <v>155</v>
      </c>
      <c r="L212" s="193"/>
      <c r="M212" s="193"/>
      <c r="N212" s="193"/>
      <c r="O212" s="193"/>
    </row>
    <row r="213" spans="2:15" ht="14.25" customHeight="1" thickBot="1" x14ac:dyDescent="0.3">
      <c r="B213" s="184"/>
      <c r="C213" s="185"/>
      <c r="D213" s="185"/>
      <c r="E213" s="186"/>
      <c r="F213" s="186"/>
      <c r="G213" s="186"/>
      <c r="H213" s="186"/>
      <c r="I213" s="185"/>
      <c r="J213" s="185"/>
      <c r="K213" s="185"/>
      <c r="L213" s="185"/>
      <c r="M213" s="185"/>
      <c r="N213" s="187"/>
    </row>
    <row r="214" spans="2:15" ht="24" customHeight="1" thickBot="1" x14ac:dyDescent="0.4">
      <c r="B214" s="118"/>
      <c r="C214" s="202" t="s">
        <v>158</v>
      </c>
      <c r="D214" s="203"/>
      <c r="E214" s="203"/>
      <c r="F214" s="203"/>
      <c r="G214" s="204"/>
      <c r="H214" s="205"/>
      <c r="I214" s="206" t="s">
        <v>159</v>
      </c>
      <c r="J214" s="203"/>
      <c r="K214" s="203"/>
      <c r="L214" s="203"/>
      <c r="M214" s="203"/>
      <c r="N214" s="205"/>
    </row>
    <row r="215" spans="2:15" ht="24" customHeight="1" x14ac:dyDescent="0.25">
      <c r="B215" s="42"/>
      <c r="C215" s="208" t="s">
        <v>160</v>
      </c>
      <c r="D215" s="209"/>
      <c r="E215" s="209"/>
      <c r="F215" s="209"/>
      <c r="G215" s="163"/>
      <c r="H215" s="119"/>
      <c r="I215" s="211" t="s">
        <v>161</v>
      </c>
      <c r="J215" s="212"/>
      <c r="K215" s="212"/>
      <c r="L215" s="212"/>
      <c r="M215" s="213"/>
      <c r="N215" s="120"/>
    </row>
    <row r="216" spans="2:15" ht="24" customHeight="1" x14ac:dyDescent="0.25">
      <c r="B216" s="42"/>
      <c r="C216" s="210"/>
      <c r="D216" s="210"/>
      <c r="E216" s="210"/>
      <c r="F216" s="210"/>
      <c r="G216" s="167"/>
      <c r="H216" s="161" t="s">
        <v>162</v>
      </c>
      <c r="I216" s="199"/>
      <c r="J216" s="277"/>
      <c r="K216" s="277"/>
      <c r="L216" s="277"/>
      <c r="M216" s="278"/>
      <c r="N216" s="121"/>
    </row>
    <row r="217" spans="2:15" ht="24" customHeight="1" x14ac:dyDescent="0.25">
      <c r="B217" s="42"/>
      <c r="C217" s="279"/>
      <c r="D217" s="279"/>
      <c r="E217" s="279"/>
      <c r="F217" s="160"/>
      <c r="G217" s="168"/>
      <c r="H217" s="162" t="s">
        <v>163</v>
      </c>
      <c r="I217" s="199"/>
      <c r="J217" s="280"/>
      <c r="K217" s="280"/>
      <c r="L217" s="280"/>
      <c r="M217" s="281"/>
      <c r="N217" s="121"/>
    </row>
    <row r="218" spans="2:15" ht="24" customHeight="1" x14ac:dyDescent="0.25">
      <c r="B218" s="42"/>
      <c r="C218" s="253"/>
      <c r="D218" s="254"/>
      <c r="E218" s="254"/>
      <c r="F218" s="254"/>
      <c r="G218" s="7"/>
      <c r="H218" s="122"/>
      <c r="I218" s="196" t="s">
        <v>164</v>
      </c>
      <c r="J218" s="197"/>
      <c r="K218" s="197"/>
      <c r="L218" s="197"/>
      <c r="M218" s="198"/>
      <c r="N218" s="121"/>
    </row>
    <row r="219" spans="2:15" ht="24" customHeight="1" x14ac:dyDescent="0.25">
      <c r="B219" s="123"/>
      <c r="C219" s="255"/>
      <c r="D219" s="255"/>
      <c r="E219" s="255"/>
      <c r="F219" s="255"/>
      <c r="G219" s="167"/>
      <c r="H219" s="161" t="s">
        <v>162</v>
      </c>
      <c r="I219" s="199" t="s">
        <v>165</v>
      </c>
      <c r="J219" s="200"/>
      <c r="K219" s="200"/>
      <c r="L219" s="200"/>
      <c r="M219" s="201"/>
      <c r="N219" s="121"/>
    </row>
    <row r="220" spans="2:15" ht="24" customHeight="1" x14ac:dyDescent="0.25">
      <c r="B220" s="42"/>
      <c r="C220" s="124" t="s">
        <v>166</v>
      </c>
      <c r="D220" s="17"/>
      <c r="E220" s="17"/>
      <c r="F220" s="160"/>
      <c r="G220" s="169"/>
      <c r="H220" s="164" t="s">
        <v>163</v>
      </c>
      <c r="I220" s="196" t="s">
        <v>167</v>
      </c>
      <c r="J220" s="197"/>
      <c r="K220" s="197"/>
      <c r="L220" s="197"/>
      <c r="M220" s="198"/>
      <c r="N220" s="121"/>
    </row>
    <row r="221" spans="2:15" ht="24" customHeight="1" x14ac:dyDescent="0.25">
      <c r="B221" s="42"/>
      <c r="C221" s="253" t="s">
        <v>168</v>
      </c>
      <c r="D221" s="254"/>
      <c r="E221" s="254"/>
      <c r="F221" s="254"/>
      <c r="G221" s="7"/>
      <c r="H221" s="125"/>
      <c r="I221" s="199"/>
      <c r="J221" s="200"/>
      <c r="K221" s="200"/>
      <c r="L221" s="200"/>
      <c r="M221" s="201"/>
      <c r="N221" s="121"/>
    </row>
    <row r="222" spans="2:15" ht="24" customHeight="1" thickBot="1" x14ac:dyDescent="0.3">
      <c r="B222" s="42"/>
      <c r="C222" s="255"/>
      <c r="D222" s="255"/>
      <c r="E222" s="255"/>
      <c r="F222" s="255"/>
      <c r="G222" s="167"/>
      <c r="H222" s="161" t="s">
        <v>162</v>
      </c>
      <c r="I222" s="126" t="s">
        <v>169</v>
      </c>
      <c r="J222" s="256"/>
      <c r="K222" s="256"/>
      <c r="L222" s="256"/>
      <c r="M222" s="257"/>
      <c r="N222" s="127"/>
    </row>
    <row r="223" spans="2:15" ht="24" customHeight="1" thickBot="1" x14ac:dyDescent="0.3">
      <c r="B223" s="128"/>
      <c r="C223" s="129" t="s">
        <v>166</v>
      </c>
      <c r="D223" s="130"/>
      <c r="E223" s="130"/>
      <c r="F223" s="165"/>
      <c r="G223" s="170"/>
      <c r="H223" s="166" t="s">
        <v>163</v>
      </c>
      <c r="I223" s="258" t="s">
        <v>49</v>
      </c>
      <c r="J223" s="259"/>
      <c r="K223" s="259"/>
      <c r="L223" s="259"/>
      <c r="M223" s="260"/>
      <c r="N223" s="131" t="str">
        <f>IF(SUM(N215:N222)&gt;0,SUM(N215:N222),"")</f>
        <v/>
      </c>
    </row>
    <row r="224" spans="2:15" ht="51" customHeight="1" x14ac:dyDescent="0.2">
      <c r="B224" s="1"/>
      <c r="C224" s="132"/>
      <c r="D224" s="26" t="s">
        <v>170</v>
      </c>
      <c r="E224" s="194"/>
      <c r="F224" s="194"/>
      <c r="G224" s="194"/>
      <c r="H224" s="132"/>
      <c r="I224" s="132"/>
      <c r="J224" s="26" t="s">
        <v>171</v>
      </c>
      <c r="K224" s="194"/>
      <c r="L224" s="194"/>
      <c r="M224" s="195"/>
      <c r="N224" s="195"/>
    </row>
    <row r="225" spans="2:14" ht="51" customHeight="1" x14ac:dyDescent="0.2">
      <c r="B225" s="1"/>
      <c r="C225" s="1"/>
      <c r="D225" s="26" t="s">
        <v>170</v>
      </c>
      <c r="E225" s="194"/>
      <c r="F225" s="194"/>
      <c r="G225" s="194"/>
      <c r="H225" s="1"/>
      <c r="I225" s="26"/>
      <c r="J225" s="26" t="s">
        <v>171</v>
      </c>
      <c r="K225" s="194"/>
      <c r="L225" s="194"/>
      <c r="M225" s="195"/>
      <c r="N225" s="195"/>
    </row>
    <row r="226" spans="2:14" ht="12" customHeight="1" thickBot="1" x14ac:dyDescent="0.25">
      <c r="B226" s="1"/>
      <c r="C226" s="1"/>
      <c r="D226" s="26"/>
      <c r="E226" s="180"/>
      <c r="F226" s="180"/>
      <c r="G226" s="180"/>
      <c r="H226" s="1"/>
      <c r="I226" s="26"/>
      <c r="J226" s="26"/>
      <c r="K226" s="180"/>
      <c r="L226" s="180"/>
      <c r="M226" s="181"/>
      <c r="N226" s="181"/>
    </row>
    <row r="227" spans="2:14" ht="18" customHeight="1" x14ac:dyDescent="0.35">
      <c r="B227" s="188" t="s">
        <v>172</v>
      </c>
      <c r="C227" s="189"/>
      <c r="D227" s="189"/>
      <c r="E227" s="189"/>
      <c r="F227" s="189"/>
      <c r="G227" s="189"/>
      <c r="H227" s="189"/>
      <c r="I227" s="189"/>
      <c r="J227" s="189"/>
      <c r="K227" s="189"/>
      <c r="L227" s="189"/>
      <c r="M227" s="189"/>
      <c r="N227" s="190"/>
    </row>
    <row r="228" spans="2:14" ht="8.25" customHeight="1" x14ac:dyDescent="0.2">
      <c r="B228" s="1"/>
      <c r="C228" s="182" t="s">
        <v>173</v>
      </c>
      <c r="D228" s="182"/>
      <c r="E228" s="182"/>
      <c r="F228" s="182"/>
      <c r="G228" s="182"/>
      <c r="H228" s="182"/>
      <c r="I228" s="182"/>
      <c r="J228" s="182"/>
      <c r="K228" s="182"/>
      <c r="L228" s="182"/>
      <c r="M228" s="182"/>
      <c r="N228" s="182"/>
    </row>
    <row r="229" spans="2:14" ht="89.25" customHeight="1" x14ac:dyDescent="0.2">
      <c r="B229" s="1"/>
      <c r="C229" s="182"/>
      <c r="D229" s="182"/>
      <c r="E229" s="182"/>
      <c r="F229" s="182"/>
      <c r="G229" s="182"/>
      <c r="H229" s="182"/>
      <c r="I229" s="182"/>
      <c r="J229" s="182"/>
      <c r="K229" s="182"/>
      <c r="L229" s="182"/>
      <c r="M229" s="182"/>
      <c r="N229" s="182"/>
    </row>
    <row r="230" spans="2:14" ht="51" customHeight="1" x14ac:dyDescent="0.2">
      <c r="B230" s="1"/>
      <c r="C230" s="182"/>
      <c r="D230" s="182"/>
      <c r="E230" s="182"/>
      <c r="F230" s="182"/>
      <c r="G230" s="182"/>
      <c r="H230" s="182"/>
      <c r="I230" s="182"/>
      <c r="J230" s="182"/>
      <c r="K230" s="182"/>
      <c r="L230" s="182"/>
      <c r="M230" s="182"/>
      <c r="N230" s="182"/>
    </row>
    <row r="231" spans="2:14" ht="107.25" customHeight="1" x14ac:dyDescent="0.2">
      <c r="B231" s="5"/>
      <c r="C231" s="182"/>
      <c r="D231" s="182"/>
      <c r="E231" s="182"/>
      <c r="F231" s="182"/>
      <c r="G231" s="182"/>
      <c r="H231" s="182"/>
      <c r="I231" s="182"/>
      <c r="J231" s="182"/>
      <c r="K231" s="182"/>
      <c r="L231" s="182"/>
      <c r="M231" s="182"/>
      <c r="N231" s="182"/>
    </row>
    <row r="232" spans="2:14" ht="54.75" customHeight="1" x14ac:dyDescent="0.2">
      <c r="B232" s="1"/>
      <c r="C232" s="182"/>
      <c r="D232" s="182"/>
      <c r="E232" s="182"/>
      <c r="F232" s="182"/>
      <c r="G232" s="182"/>
      <c r="H232" s="182"/>
      <c r="I232" s="182"/>
      <c r="J232" s="182"/>
      <c r="K232" s="182"/>
      <c r="L232" s="182"/>
      <c r="M232" s="182"/>
      <c r="N232" s="182"/>
    </row>
    <row r="233" spans="2:14" ht="54.75" customHeight="1" x14ac:dyDescent="0.2">
      <c r="B233" s="1"/>
      <c r="C233" s="182"/>
      <c r="D233" s="182"/>
      <c r="E233" s="182"/>
      <c r="F233" s="182"/>
      <c r="G233" s="182"/>
      <c r="H233" s="182"/>
      <c r="I233" s="182"/>
      <c r="J233" s="182"/>
      <c r="K233" s="182"/>
      <c r="L233" s="182"/>
      <c r="M233" s="182"/>
      <c r="N233" s="182"/>
    </row>
    <row r="234" spans="2:14" ht="409.6" customHeight="1" x14ac:dyDescent="0.2">
      <c r="B234" s="1"/>
      <c r="C234" s="182"/>
      <c r="D234" s="182"/>
      <c r="E234" s="182"/>
      <c r="F234" s="182"/>
      <c r="G234" s="182"/>
      <c r="H234" s="182"/>
      <c r="I234" s="182"/>
      <c r="J234" s="182"/>
      <c r="K234" s="182"/>
      <c r="L234" s="182"/>
      <c r="M234" s="182"/>
      <c r="N234" s="182"/>
    </row>
    <row r="235" spans="2:14" x14ac:dyDescent="0.2">
      <c r="C235" s="182"/>
      <c r="D235" s="182"/>
      <c r="E235" s="182"/>
      <c r="F235" s="182"/>
      <c r="G235" s="182"/>
      <c r="H235" s="182"/>
      <c r="I235" s="182"/>
      <c r="J235" s="182"/>
      <c r="K235" s="182"/>
      <c r="L235" s="182"/>
      <c r="M235" s="182"/>
      <c r="N235" s="182"/>
    </row>
    <row r="236" spans="2:14" x14ac:dyDescent="0.2">
      <c r="C236" s="182"/>
      <c r="D236" s="182"/>
      <c r="E236" s="182"/>
      <c r="F236" s="182"/>
      <c r="G236" s="182"/>
      <c r="H236" s="182"/>
      <c r="I236" s="182"/>
      <c r="J236" s="182"/>
      <c r="K236" s="182"/>
      <c r="L236" s="182"/>
      <c r="M236" s="182"/>
      <c r="N236" s="182"/>
    </row>
    <row r="237" spans="2:14" x14ac:dyDescent="0.2">
      <c r="C237" s="182"/>
      <c r="D237" s="182"/>
      <c r="E237" s="182"/>
      <c r="F237" s="182"/>
      <c r="G237" s="182"/>
      <c r="H237" s="182"/>
      <c r="I237" s="182"/>
      <c r="J237" s="182"/>
      <c r="K237" s="182"/>
      <c r="L237" s="182"/>
      <c r="M237" s="182"/>
      <c r="N237" s="182"/>
    </row>
    <row r="238" spans="2:14" x14ac:dyDescent="0.2">
      <c r="C238" s="182"/>
      <c r="D238" s="182"/>
      <c r="E238" s="182"/>
      <c r="F238" s="182"/>
      <c r="G238" s="182"/>
      <c r="H238" s="182"/>
      <c r="I238" s="182"/>
      <c r="J238" s="182"/>
      <c r="K238" s="182"/>
      <c r="L238" s="182"/>
      <c r="M238" s="182"/>
      <c r="N238" s="182"/>
    </row>
    <row r="239" spans="2:14" x14ac:dyDescent="0.2">
      <c r="C239" s="182"/>
      <c r="D239" s="182"/>
      <c r="E239" s="182"/>
      <c r="F239" s="182"/>
      <c r="G239" s="182"/>
      <c r="H239" s="182"/>
      <c r="I239" s="182"/>
      <c r="J239" s="182"/>
      <c r="K239" s="182"/>
      <c r="L239" s="182"/>
      <c r="M239" s="182"/>
      <c r="N239" s="182"/>
    </row>
    <row r="240" spans="2:14" x14ac:dyDescent="0.2">
      <c r="C240" s="182"/>
      <c r="D240" s="182"/>
      <c r="E240" s="182"/>
      <c r="F240" s="182"/>
      <c r="G240" s="182"/>
      <c r="H240" s="182"/>
      <c r="I240" s="182"/>
      <c r="J240" s="182"/>
      <c r="K240" s="182"/>
      <c r="L240" s="182"/>
      <c r="M240" s="182"/>
      <c r="N240" s="182"/>
    </row>
    <row r="241" spans="3:14" x14ac:dyDescent="0.2">
      <c r="C241" s="182"/>
      <c r="D241" s="182"/>
      <c r="E241" s="182"/>
      <c r="F241" s="182"/>
      <c r="G241" s="182"/>
      <c r="H241" s="182"/>
      <c r="I241" s="182"/>
      <c r="J241" s="182"/>
      <c r="K241" s="182"/>
      <c r="L241" s="182"/>
      <c r="M241" s="182"/>
      <c r="N241" s="182"/>
    </row>
    <row r="242" spans="3:14" x14ac:dyDescent="0.2">
      <c r="C242" s="182"/>
      <c r="D242" s="182"/>
      <c r="E242" s="182"/>
      <c r="F242" s="182"/>
      <c r="G242" s="182"/>
      <c r="H242" s="182"/>
      <c r="I242" s="182"/>
      <c r="J242" s="182"/>
      <c r="K242" s="182"/>
      <c r="L242" s="182"/>
      <c r="M242" s="182"/>
      <c r="N242" s="182"/>
    </row>
    <row r="243" spans="3:14" x14ac:dyDescent="0.2">
      <c r="C243" s="182"/>
      <c r="D243" s="182"/>
      <c r="E243" s="182"/>
      <c r="F243" s="182"/>
      <c r="G243" s="182"/>
      <c r="H243" s="182"/>
      <c r="I243" s="182"/>
      <c r="J243" s="182"/>
      <c r="K243" s="182"/>
      <c r="L243" s="182"/>
      <c r="M243" s="182"/>
      <c r="N243" s="182"/>
    </row>
    <row r="244" spans="3:14" x14ac:dyDescent="0.2">
      <c r="C244" s="182"/>
      <c r="D244" s="182"/>
      <c r="E244" s="182"/>
      <c r="F244" s="182"/>
      <c r="G244" s="182"/>
      <c r="H244" s="182"/>
      <c r="I244" s="182"/>
      <c r="J244" s="182"/>
      <c r="K244" s="182"/>
      <c r="L244" s="182"/>
      <c r="M244" s="182"/>
      <c r="N244" s="182"/>
    </row>
    <row r="245" spans="3:14" x14ac:dyDescent="0.2">
      <c r="C245" s="182"/>
      <c r="D245" s="182"/>
      <c r="E245" s="182"/>
      <c r="F245" s="182"/>
      <c r="G245" s="182"/>
      <c r="H245" s="182"/>
      <c r="I245" s="182"/>
      <c r="J245" s="182"/>
      <c r="K245" s="182"/>
      <c r="L245" s="182"/>
      <c r="M245" s="182"/>
      <c r="N245" s="182"/>
    </row>
    <row r="246" spans="3:14" x14ac:dyDescent="0.2">
      <c r="C246" s="182"/>
      <c r="D246" s="182"/>
      <c r="E246" s="182"/>
      <c r="F246" s="182"/>
      <c r="G246" s="182"/>
      <c r="H246" s="182"/>
      <c r="I246" s="182"/>
      <c r="J246" s="182"/>
      <c r="K246" s="182"/>
      <c r="L246" s="182"/>
      <c r="M246" s="182"/>
      <c r="N246" s="182"/>
    </row>
    <row r="247" spans="3:14" x14ac:dyDescent="0.2">
      <c r="C247" s="182"/>
      <c r="D247" s="182"/>
      <c r="E247" s="182"/>
      <c r="F247" s="182"/>
      <c r="G247" s="182"/>
      <c r="H247" s="182"/>
      <c r="I247" s="182"/>
      <c r="J247" s="182"/>
      <c r="K247" s="182"/>
      <c r="L247" s="182"/>
      <c r="M247" s="182"/>
      <c r="N247" s="182"/>
    </row>
    <row r="248" spans="3:14" s="179" customFormat="1" x14ac:dyDescent="0.2"/>
    <row r="249" spans="3:14" s="179" customFormat="1" x14ac:dyDescent="0.2"/>
    <row r="250" spans="3:14" s="179" customFormat="1" x14ac:dyDescent="0.2"/>
    <row r="251" spans="3:14" s="179" customFormat="1" x14ac:dyDescent="0.2"/>
    <row r="252" spans="3:14" s="179" customFormat="1" x14ac:dyDescent="0.2"/>
    <row r="253" spans="3:14" s="179" customFormat="1" x14ac:dyDescent="0.2"/>
    <row r="254" spans="3:14" s="179" customFormat="1" x14ac:dyDescent="0.2"/>
    <row r="255" spans="3:14" s="179" customFormat="1" x14ac:dyDescent="0.2"/>
    <row r="256" spans="3:14" s="179" customFormat="1" x14ac:dyDescent="0.2"/>
    <row r="257" s="179" customFormat="1" x14ac:dyDescent="0.2"/>
    <row r="258" s="179" customFormat="1" x14ac:dyDescent="0.2"/>
    <row r="259" s="179" customFormat="1" x14ac:dyDescent="0.2"/>
    <row r="260" s="179" customFormat="1" x14ac:dyDescent="0.2"/>
    <row r="261" s="179" customFormat="1" x14ac:dyDescent="0.2"/>
    <row r="262" s="179" customFormat="1" x14ac:dyDescent="0.2"/>
    <row r="263" s="179" customFormat="1" x14ac:dyDescent="0.2"/>
    <row r="264" s="179" customFormat="1" x14ac:dyDescent="0.2"/>
    <row r="265" s="179" customFormat="1" x14ac:dyDescent="0.2"/>
    <row r="266" s="179" customFormat="1" x14ac:dyDescent="0.2"/>
    <row r="267" s="179" customFormat="1" x14ac:dyDescent="0.2"/>
    <row r="268" s="179" customFormat="1" x14ac:dyDescent="0.2"/>
    <row r="269" s="179" customFormat="1" x14ac:dyDescent="0.2"/>
    <row r="270" s="179" customFormat="1" x14ac:dyDescent="0.2"/>
    <row r="271" s="179" customFormat="1" x14ac:dyDescent="0.2"/>
    <row r="272" s="179" customFormat="1" x14ac:dyDescent="0.2"/>
    <row r="273" s="179" customFormat="1" x14ac:dyDescent="0.2"/>
    <row r="274" s="179" customFormat="1" x14ac:dyDescent="0.2"/>
    <row r="275" s="179" customFormat="1" x14ac:dyDescent="0.2"/>
    <row r="276" s="179" customFormat="1" x14ac:dyDescent="0.2"/>
    <row r="277" s="179" customFormat="1" x14ac:dyDescent="0.2"/>
    <row r="278" s="179" customFormat="1" x14ac:dyDescent="0.2"/>
    <row r="279" s="179" customFormat="1" x14ac:dyDescent="0.2"/>
    <row r="280" s="179" customFormat="1" x14ac:dyDescent="0.2"/>
    <row r="281" s="179" customFormat="1" x14ac:dyDescent="0.2"/>
    <row r="282" s="179" customFormat="1" x14ac:dyDescent="0.2"/>
    <row r="283" s="179" customFormat="1" x14ac:dyDescent="0.2"/>
    <row r="284" s="179" customFormat="1" x14ac:dyDescent="0.2"/>
    <row r="285" s="179" customFormat="1" x14ac:dyDescent="0.2"/>
    <row r="286" s="179" customFormat="1" x14ac:dyDescent="0.2"/>
    <row r="287" s="179" customFormat="1" x14ac:dyDescent="0.2"/>
    <row r="288" s="179" customFormat="1" x14ac:dyDescent="0.2"/>
    <row r="289" s="179" customFormat="1" x14ac:dyDescent="0.2"/>
    <row r="290" s="179" customFormat="1" x14ac:dyDescent="0.2"/>
    <row r="291" s="179" customFormat="1" x14ac:dyDescent="0.2"/>
    <row r="292" s="179" customFormat="1" x14ac:dyDescent="0.2"/>
    <row r="293" s="179" customFormat="1" x14ac:dyDescent="0.2"/>
    <row r="294" s="179" customFormat="1" x14ac:dyDescent="0.2"/>
    <row r="295" s="179" customFormat="1" x14ac:dyDescent="0.2"/>
    <row r="296" s="179" customFormat="1" x14ac:dyDescent="0.2"/>
    <row r="297" s="179" customFormat="1" x14ac:dyDescent="0.2"/>
    <row r="298" s="179" customFormat="1" x14ac:dyDescent="0.2"/>
    <row r="299" s="179" customFormat="1" x14ac:dyDescent="0.2"/>
    <row r="300" s="179" customFormat="1" x14ac:dyDescent="0.2"/>
    <row r="301" s="179" customFormat="1" x14ac:dyDescent="0.2"/>
    <row r="302" s="179" customFormat="1" x14ac:dyDescent="0.2"/>
    <row r="303" s="179" customFormat="1" x14ac:dyDescent="0.2"/>
    <row r="304" s="179" customFormat="1" x14ac:dyDescent="0.2"/>
    <row r="305" s="179" customFormat="1" x14ac:dyDescent="0.2"/>
    <row r="306" s="179" customFormat="1" x14ac:dyDescent="0.2"/>
    <row r="307" s="179" customFormat="1" x14ac:dyDescent="0.2"/>
    <row r="308" s="179" customFormat="1" x14ac:dyDescent="0.2"/>
    <row r="309" s="179" customFormat="1" x14ac:dyDescent="0.2"/>
    <row r="310" s="179" customFormat="1" x14ac:dyDescent="0.2"/>
    <row r="311" s="179" customFormat="1" x14ac:dyDescent="0.2"/>
    <row r="312" s="179" customFormat="1" x14ac:dyDescent="0.2"/>
    <row r="313" s="179" customFormat="1" x14ac:dyDescent="0.2"/>
    <row r="314" s="179" customFormat="1" x14ac:dyDescent="0.2"/>
    <row r="315" s="179" customFormat="1" x14ac:dyDescent="0.2"/>
    <row r="316" s="179" customFormat="1" x14ac:dyDescent="0.2"/>
    <row r="317" s="179" customFormat="1" x14ac:dyDescent="0.2"/>
    <row r="318" s="179" customFormat="1" x14ac:dyDescent="0.2"/>
    <row r="319" s="179" customFormat="1" x14ac:dyDescent="0.2"/>
    <row r="320" s="179" customFormat="1" x14ac:dyDescent="0.2"/>
    <row r="321" s="179" customFormat="1" x14ac:dyDescent="0.2"/>
    <row r="322" s="179" customFormat="1" x14ac:dyDescent="0.2"/>
    <row r="323" s="179" customFormat="1" x14ac:dyDescent="0.2"/>
    <row r="324" s="179" customFormat="1" x14ac:dyDescent="0.2"/>
    <row r="325" s="179" customFormat="1" x14ac:dyDescent="0.2"/>
    <row r="326" s="179" customFormat="1" x14ac:dyDescent="0.2"/>
    <row r="327" s="179" customFormat="1" x14ac:dyDescent="0.2"/>
    <row r="328" s="179" customFormat="1" x14ac:dyDescent="0.2"/>
    <row r="329" s="179" customFormat="1" x14ac:dyDescent="0.2"/>
    <row r="330" s="179" customFormat="1" x14ac:dyDescent="0.2"/>
    <row r="331" s="179" customFormat="1" x14ac:dyDescent="0.2"/>
    <row r="332" s="179" customFormat="1" x14ac:dyDescent="0.2"/>
    <row r="333" s="179" customFormat="1" x14ac:dyDescent="0.2"/>
    <row r="334" s="179" customFormat="1" x14ac:dyDescent="0.2"/>
    <row r="335" s="179" customFormat="1" x14ac:dyDescent="0.2"/>
    <row r="336" s="179" customFormat="1" x14ac:dyDescent="0.2"/>
    <row r="337" s="179" customFormat="1" x14ac:dyDescent="0.2"/>
    <row r="338" s="179" customFormat="1" x14ac:dyDescent="0.2"/>
    <row r="339" s="179" customFormat="1" x14ac:dyDescent="0.2"/>
    <row r="340" s="179" customFormat="1" x14ac:dyDescent="0.2"/>
    <row r="341" s="179" customFormat="1" x14ac:dyDescent="0.2"/>
    <row r="342" s="179" customFormat="1" x14ac:dyDescent="0.2"/>
    <row r="343" s="179" customFormat="1" x14ac:dyDescent="0.2"/>
    <row r="344" s="179" customFormat="1" x14ac:dyDescent="0.2"/>
    <row r="345" s="179" customFormat="1" x14ac:dyDescent="0.2"/>
    <row r="346" s="179" customFormat="1" x14ac:dyDescent="0.2"/>
    <row r="347" s="179" customFormat="1" x14ac:dyDescent="0.2"/>
    <row r="348" s="179" customFormat="1" x14ac:dyDescent="0.2"/>
    <row r="349" s="179" customFormat="1" x14ac:dyDescent="0.2"/>
    <row r="350" s="179" customFormat="1" x14ac:dyDescent="0.2"/>
    <row r="351" s="179" customFormat="1" x14ac:dyDescent="0.2"/>
    <row r="352" s="179" customFormat="1" x14ac:dyDescent="0.2"/>
    <row r="353" s="179" customFormat="1" x14ac:dyDescent="0.2"/>
    <row r="354" s="179" customFormat="1" x14ac:dyDescent="0.2"/>
    <row r="355" s="179" customFormat="1" x14ac:dyDescent="0.2"/>
    <row r="356" s="179" customFormat="1" x14ac:dyDescent="0.2"/>
    <row r="357" s="179" customFormat="1" x14ac:dyDescent="0.2"/>
    <row r="358" s="179" customFormat="1" x14ac:dyDescent="0.2"/>
    <row r="359" s="179" customFormat="1" x14ac:dyDescent="0.2"/>
    <row r="360" s="179" customFormat="1" x14ac:dyDescent="0.2"/>
    <row r="361" s="179" customFormat="1" x14ac:dyDescent="0.2"/>
    <row r="362" s="179" customFormat="1" x14ac:dyDescent="0.2"/>
    <row r="363" s="179" customFormat="1" x14ac:dyDescent="0.2"/>
    <row r="364" s="179" customFormat="1" x14ac:dyDescent="0.2"/>
    <row r="365" s="179" customFormat="1" x14ac:dyDescent="0.2"/>
    <row r="366" s="179" customFormat="1" x14ac:dyDescent="0.2"/>
    <row r="367" s="179" customFormat="1" x14ac:dyDescent="0.2"/>
    <row r="368" s="179" customFormat="1" x14ac:dyDescent="0.2"/>
    <row r="369" s="179" customFormat="1" x14ac:dyDescent="0.2"/>
    <row r="370" s="179" customFormat="1" x14ac:dyDescent="0.2"/>
    <row r="371" s="179" customFormat="1" x14ac:dyDescent="0.2"/>
    <row r="372" s="179" customFormat="1" x14ac:dyDescent="0.2"/>
    <row r="373" s="179" customFormat="1" x14ac:dyDescent="0.2"/>
    <row r="374" s="179" customFormat="1" x14ac:dyDescent="0.2"/>
    <row r="375" s="179" customFormat="1" x14ac:dyDescent="0.2"/>
    <row r="376" s="179" customFormat="1" x14ac:dyDescent="0.2"/>
    <row r="377" s="179" customFormat="1" x14ac:dyDescent="0.2"/>
    <row r="378" s="179" customFormat="1" x14ac:dyDescent="0.2"/>
    <row r="379" s="179" customFormat="1" x14ac:dyDescent="0.2"/>
    <row r="380" s="179" customFormat="1" x14ac:dyDescent="0.2"/>
    <row r="381" s="179" customFormat="1" x14ac:dyDescent="0.2"/>
    <row r="382" s="179" customFormat="1" x14ac:dyDescent="0.2"/>
    <row r="383" s="179" customFormat="1" x14ac:dyDescent="0.2"/>
    <row r="384" s="179" customFormat="1" x14ac:dyDescent="0.2"/>
    <row r="385" s="179" customFormat="1" x14ac:dyDescent="0.2"/>
    <row r="386" s="179" customFormat="1" x14ac:dyDescent="0.2"/>
    <row r="387" s="179" customFormat="1" x14ac:dyDescent="0.2"/>
    <row r="388" s="179" customFormat="1" x14ac:dyDescent="0.2"/>
    <row r="389" s="179" customFormat="1" x14ac:dyDescent="0.2"/>
    <row r="390" s="179" customFormat="1" x14ac:dyDescent="0.2"/>
    <row r="391" s="179" customFormat="1" x14ac:dyDescent="0.2"/>
    <row r="392" s="179" customFormat="1" x14ac:dyDescent="0.2"/>
    <row r="393" s="179" customFormat="1" x14ac:dyDescent="0.2"/>
    <row r="394" s="179" customFormat="1" x14ac:dyDescent="0.2"/>
    <row r="395" s="179" customFormat="1" x14ac:dyDescent="0.2"/>
    <row r="396" s="179" customFormat="1" x14ac:dyDescent="0.2"/>
    <row r="397" s="179" customFormat="1" x14ac:dyDescent="0.2"/>
    <row r="398" s="179" customFormat="1" x14ac:dyDescent="0.2"/>
    <row r="399" s="179" customFormat="1" x14ac:dyDescent="0.2"/>
    <row r="400" s="179" customFormat="1" x14ac:dyDescent="0.2"/>
    <row r="401" s="179" customFormat="1" x14ac:dyDescent="0.2"/>
    <row r="402" s="179" customFormat="1" x14ac:dyDescent="0.2"/>
    <row r="403" s="179" customFormat="1" x14ac:dyDescent="0.2"/>
    <row r="404" s="179" customFormat="1" x14ac:dyDescent="0.2"/>
    <row r="405" s="179" customFormat="1" x14ac:dyDescent="0.2"/>
    <row r="406" s="179" customFormat="1" x14ac:dyDescent="0.2"/>
    <row r="407" s="179" customFormat="1" x14ac:dyDescent="0.2"/>
    <row r="408" s="179" customFormat="1" x14ac:dyDescent="0.2"/>
    <row r="409" s="179" customFormat="1" x14ac:dyDescent="0.2"/>
    <row r="410" s="179" customFormat="1" x14ac:dyDescent="0.2"/>
    <row r="411" s="179" customFormat="1" x14ac:dyDescent="0.2"/>
    <row r="412" s="179" customFormat="1" x14ac:dyDescent="0.2"/>
    <row r="413" s="179" customFormat="1" x14ac:dyDescent="0.2"/>
    <row r="414" s="179" customFormat="1" x14ac:dyDescent="0.2"/>
    <row r="415" s="179" customFormat="1" x14ac:dyDescent="0.2"/>
    <row r="416" s="179" customFormat="1" x14ac:dyDescent="0.2"/>
    <row r="417" s="179" customFormat="1" x14ac:dyDescent="0.2"/>
    <row r="418" s="179" customFormat="1" x14ac:dyDescent="0.2"/>
    <row r="419" s="179" customFormat="1" x14ac:dyDescent="0.2"/>
    <row r="420" s="179" customFormat="1" x14ac:dyDescent="0.2"/>
    <row r="421" s="179" customFormat="1" x14ac:dyDescent="0.2"/>
    <row r="422" s="179" customFormat="1" x14ac:dyDescent="0.2"/>
    <row r="423" s="179" customFormat="1" x14ac:dyDescent="0.2"/>
    <row r="424" s="179" customFormat="1" x14ac:dyDescent="0.2"/>
    <row r="425" s="179" customFormat="1" x14ac:dyDescent="0.2"/>
    <row r="426" s="179" customFormat="1" x14ac:dyDescent="0.2"/>
    <row r="427" s="179" customFormat="1" x14ac:dyDescent="0.2"/>
    <row r="428" s="179" customFormat="1" x14ac:dyDescent="0.2"/>
    <row r="429" s="179" customFormat="1" x14ac:dyDescent="0.2"/>
    <row r="430" s="179" customFormat="1" x14ac:dyDescent="0.2"/>
    <row r="431" s="179" customFormat="1" x14ac:dyDescent="0.2"/>
    <row r="432" s="179" customFormat="1" x14ac:dyDescent="0.2"/>
    <row r="433" s="179" customFormat="1" x14ac:dyDescent="0.2"/>
    <row r="434" s="179" customFormat="1" x14ac:dyDescent="0.2"/>
    <row r="435" s="179" customFormat="1" x14ac:dyDescent="0.2"/>
    <row r="436" s="179" customFormat="1" x14ac:dyDescent="0.2"/>
    <row r="437" s="179" customFormat="1" x14ac:dyDescent="0.2"/>
    <row r="438" s="179" customFormat="1" x14ac:dyDescent="0.2"/>
    <row r="439" s="179" customFormat="1" x14ac:dyDescent="0.2"/>
    <row r="440" s="179" customFormat="1" x14ac:dyDescent="0.2"/>
    <row r="441" s="179" customFormat="1" x14ac:dyDescent="0.2"/>
    <row r="442" s="179" customFormat="1" x14ac:dyDescent="0.2"/>
    <row r="443" s="179" customFormat="1" x14ac:dyDescent="0.2"/>
    <row r="444" s="179" customFormat="1" x14ac:dyDescent="0.2"/>
    <row r="445" s="179" customFormat="1" x14ac:dyDescent="0.2"/>
    <row r="446" s="179" customFormat="1" x14ac:dyDescent="0.2"/>
    <row r="447" s="179" customFormat="1" x14ac:dyDescent="0.2"/>
    <row r="448" s="179" customFormat="1" x14ac:dyDescent="0.2"/>
    <row r="449" s="179" customFormat="1" x14ac:dyDescent="0.2"/>
    <row r="450" s="179" customFormat="1" x14ac:dyDescent="0.2"/>
    <row r="451" s="179" customFormat="1" x14ac:dyDescent="0.2"/>
    <row r="452" s="179" customFormat="1" x14ac:dyDescent="0.2"/>
    <row r="453" s="179" customFormat="1" x14ac:dyDescent="0.2"/>
    <row r="454" s="179" customFormat="1" x14ac:dyDescent="0.2"/>
    <row r="455" s="179" customFormat="1" x14ac:dyDescent="0.2"/>
    <row r="456" s="179" customFormat="1" x14ac:dyDescent="0.2"/>
    <row r="457" s="179" customFormat="1" x14ac:dyDescent="0.2"/>
    <row r="458" s="179" customFormat="1" x14ac:dyDescent="0.2"/>
    <row r="459" s="179" customFormat="1" x14ac:dyDescent="0.2"/>
    <row r="460" s="179" customFormat="1" x14ac:dyDescent="0.2"/>
    <row r="461" s="179" customFormat="1" x14ac:dyDescent="0.2"/>
    <row r="462" s="179" customFormat="1" x14ac:dyDescent="0.2"/>
    <row r="463" s="179" customFormat="1" x14ac:dyDescent="0.2"/>
    <row r="464" s="179" customFormat="1" x14ac:dyDescent="0.2"/>
    <row r="465" s="179" customFormat="1" x14ac:dyDescent="0.2"/>
    <row r="466" s="179" customFormat="1" x14ac:dyDescent="0.2"/>
    <row r="467" s="179" customFormat="1" x14ac:dyDescent="0.2"/>
    <row r="468" s="179" customFormat="1" x14ac:dyDescent="0.2"/>
    <row r="469" s="179" customFormat="1" x14ac:dyDescent="0.2"/>
    <row r="470" s="179" customFormat="1" x14ac:dyDescent="0.2"/>
    <row r="471" s="179" customFormat="1" x14ac:dyDescent="0.2"/>
    <row r="472" s="179" customFormat="1" x14ac:dyDescent="0.2"/>
    <row r="473" s="179" customFormat="1" x14ac:dyDescent="0.2"/>
    <row r="474" s="179" customFormat="1" x14ac:dyDescent="0.2"/>
    <row r="475" s="179" customFormat="1" x14ac:dyDescent="0.2"/>
    <row r="476" s="179" customFormat="1" x14ac:dyDescent="0.2"/>
    <row r="477" s="179" customFormat="1" x14ac:dyDescent="0.2"/>
    <row r="478" s="179" customFormat="1" x14ac:dyDescent="0.2"/>
    <row r="479" s="179" customFormat="1" x14ac:dyDescent="0.2"/>
    <row r="480" s="179" customFormat="1" x14ac:dyDescent="0.2"/>
    <row r="481" s="179" customFormat="1" x14ac:dyDescent="0.2"/>
    <row r="482" s="179" customFormat="1" x14ac:dyDescent="0.2"/>
    <row r="483" s="179" customFormat="1" x14ac:dyDescent="0.2"/>
    <row r="484" s="179" customFormat="1" x14ac:dyDescent="0.2"/>
    <row r="485" s="179" customFormat="1" x14ac:dyDescent="0.2"/>
    <row r="486" s="179" customFormat="1" x14ac:dyDescent="0.2"/>
    <row r="487" s="179" customFormat="1" x14ac:dyDescent="0.2"/>
    <row r="488" s="179" customFormat="1" x14ac:dyDescent="0.2"/>
    <row r="489" s="179" customFormat="1" x14ac:dyDescent="0.2"/>
    <row r="490" s="179" customFormat="1" x14ac:dyDescent="0.2"/>
    <row r="491" s="179" customFormat="1" x14ac:dyDescent="0.2"/>
    <row r="492" s="179" customFormat="1" x14ac:dyDescent="0.2"/>
    <row r="493" s="179" customFormat="1" x14ac:dyDescent="0.2"/>
    <row r="494" s="179" customFormat="1" x14ac:dyDescent="0.2"/>
    <row r="495" s="179" customFormat="1" x14ac:dyDescent="0.2"/>
    <row r="496" s="179" customFormat="1" x14ac:dyDescent="0.2"/>
    <row r="497" s="179" customFormat="1" x14ac:dyDescent="0.2"/>
    <row r="498" s="179" customFormat="1" x14ac:dyDescent="0.2"/>
    <row r="499" s="179" customFormat="1" x14ac:dyDescent="0.2"/>
    <row r="500" s="179" customFormat="1" x14ac:dyDescent="0.2"/>
    <row r="501" s="179" customFormat="1" x14ac:dyDescent="0.2"/>
    <row r="502" s="179" customFormat="1" x14ac:dyDescent="0.2"/>
    <row r="503" s="179" customFormat="1" x14ac:dyDescent="0.2"/>
    <row r="504" s="179" customFormat="1" x14ac:dyDescent="0.2"/>
    <row r="505" s="179" customFormat="1" x14ac:dyDescent="0.2"/>
    <row r="506" s="179" customFormat="1" x14ac:dyDescent="0.2"/>
    <row r="507" s="179" customFormat="1" x14ac:dyDescent="0.2"/>
    <row r="508" s="179" customFormat="1" x14ac:dyDescent="0.2"/>
    <row r="509" s="179" customFormat="1" x14ac:dyDescent="0.2"/>
    <row r="510" s="179" customFormat="1" x14ac:dyDescent="0.2"/>
    <row r="511" s="179" customFormat="1" x14ac:dyDescent="0.2"/>
    <row r="512" s="179" customFormat="1" x14ac:dyDescent="0.2"/>
    <row r="513" s="179" customFormat="1" x14ac:dyDescent="0.2"/>
    <row r="514" s="179" customFormat="1" x14ac:dyDescent="0.2"/>
    <row r="515" s="179" customFormat="1" x14ac:dyDescent="0.2"/>
    <row r="516" s="179" customFormat="1" x14ac:dyDescent="0.2"/>
    <row r="517" s="179" customFormat="1" x14ac:dyDescent="0.2"/>
    <row r="518" s="179" customFormat="1" x14ac:dyDescent="0.2"/>
    <row r="519" s="179" customFormat="1" x14ac:dyDescent="0.2"/>
    <row r="520" s="179" customFormat="1" x14ac:dyDescent="0.2"/>
    <row r="521" s="179" customFormat="1" x14ac:dyDescent="0.2"/>
    <row r="522" s="179" customFormat="1" x14ac:dyDescent="0.2"/>
    <row r="523" s="179" customFormat="1" x14ac:dyDescent="0.2"/>
    <row r="524" s="179" customFormat="1" x14ac:dyDescent="0.2"/>
    <row r="525" s="179" customFormat="1" x14ac:dyDescent="0.2"/>
    <row r="526" s="179" customFormat="1" x14ac:dyDescent="0.2"/>
    <row r="527" s="179" customFormat="1" x14ac:dyDescent="0.2"/>
    <row r="528" s="179" customFormat="1" x14ac:dyDescent="0.2"/>
    <row r="529" s="179" customFormat="1" x14ac:dyDescent="0.2"/>
    <row r="530" s="179" customFormat="1" x14ac:dyDescent="0.2"/>
    <row r="531" s="179" customFormat="1" x14ac:dyDescent="0.2"/>
    <row r="532" s="179" customFormat="1" x14ac:dyDescent="0.2"/>
    <row r="533" s="179" customFormat="1" x14ac:dyDescent="0.2"/>
    <row r="534" s="179" customFormat="1" x14ac:dyDescent="0.2"/>
    <row r="535" s="179" customFormat="1" x14ac:dyDescent="0.2"/>
    <row r="536" s="179" customFormat="1" x14ac:dyDescent="0.2"/>
    <row r="537" s="179" customFormat="1" x14ac:dyDescent="0.2"/>
    <row r="538" s="179" customFormat="1" x14ac:dyDescent="0.2"/>
    <row r="539" s="179" customFormat="1" x14ac:dyDescent="0.2"/>
    <row r="540" s="179" customFormat="1" x14ac:dyDescent="0.2"/>
    <row r="541" s="179" customFormat="1" x14ac:dyDescent="0.2"/>
    <row r="542" s="179" customFormat="1" x14ac:dyDescent="0.2"/>
    <row r="543" s="179" customFormat="1" x14ac:dyDescent="0.2"/>
    <row r="544" s="179" customFormat="1" x14ac:dyDescent="0.2"/>
    <row r="545" s="179" customFormat="1" x14ac:dyDescent="0.2"/>
    <row r="546" s="179" customFormat="1" x14ac:dyDescent="0.2"/>
    <row r="547" s="179" customFormat="1" x14ac:dyDescent="0.2"/>
    <row r="548" s="179" customFormat="1" x14ac:dyDescent="0.2"/>
    <row r="549" s="179" customFormat="1" x14ac:dyDescent="0.2"/>
    <row r="550" s="179" customFormat="1" x14ac:dyDescent="0.2"/>
    <row r="551" s="179" customFormat="1" x14ac:dyDescent="0.2"/>
    <row r="552" s="179" customFormat="1" x14ac:dyDescent="0.2"/>
    <row r="553" s="179" customFormat="1" x14ac:dyDescent="0.2"/>
    <row r="554" s="179" customFormat="1" x14ac:dyDescent="0.2"/>
    <row r="555" s="179" customFormat="1" x14ac:dyDescent="0.2"/>
    <row r="556" s="179" customFormat="1" x14ac:dyDescent="0.2"/>
    <row r="557" s="179" customFormat="1" x14ac:dyDescent="0.2"/>
    <row r="558" s="179" customFormat="1" x14ac:dyDescent="0.2"/>
    <row r="559" s="179" customFormat="1" x14ac:dyDescent="0.2"/>
    <row r="560" s="179" customFormat="1" x14ac:dyDescent="0.2"/>
    <row r="561" s="179" customFormat="1" x14ac:dyDescent="0.2"/>
    <row r="562" s="179" customFormat="1" x14ac:dyDescent="0.2"/>
    <row r="563" s="179" customFormat="1" x14ac:dyDescent="0.2"/>
    <row r="564" s="179" customFormat="1" x14ac:dyDescent="0.2"/>
    <row r="565" s="179" customFormat="1" x14ac:dyDescent="0.2"/>
    <row r="566" s="179" customFormat="1" x14ac:dyDescent="0.2"/>
    <row r="567" s="179" customFormat="1" x14ac:dyDescent="0.2"/>
    <row r="568" s="179" customFormat="1" x14ac:dyDescent="0.2"/>
    <row r="569" s="179" customFormat="1" x14ac:dyDescent="0.2"/>
    <row r="570" s="179" customFormat="1" x14ac:dyDescent="0.2"/>
    <row r="571" s="179" customFormat="1" x14ac:dyDescent="0.2"/>
    <row r="572" s="179" customFormat="1" x14ac:dyDescent="0.2"/>
    <row r="573" s="179" customFormat="1" x14ac:dyDescent="0.2"/>
    <row r="574" s="179" customFormat="1" x14ac:dyDescent="0.2"/>
    <row r="575" s="179" customFormat="1" x14ac:dyDescent="0.2"/>
    <row r="576" s="179" customFormat="1" x14ac:dyDescent="0.2"/>
    <row r="577" s="179" customFormat="1" x14ac:dyDescent="0.2"/>
    <row r="578" s="179" customFormat="1" x14ac:dyDescent="0.2"/>
    <row r="579" s="179" customFormat="1" x14ac:dyDescent="0.2"/>
    <row r="580" s="179" customFormat="1" x14ac:dyDescent="0.2"/>
    <row r="581" s="179" customFormat="1" x14ac:dyDescent="0.2"/>
    <row r="582" s="179" customFormat="1" x14ac:dyDescent="0.2"/>
    <row r="583" s="179" customFormat="1" x14ac:dyDescent="0.2"/>
    <row r="584" s="179" customFormat="1" x14ac:dyDescent="0.2"/>
    <row r="585" s="179" customFormat="1" x14ac:dyDescent="0.2"/>
    <row r="586" s="179" customFormat="1" x14ac:dyDescent="0.2"/>
    <row r="587" s="179" customFormat="1" x14ac:dyDescent="0.2"/>
    <row r="588" s="179" customFormat="1" x14ac:dyDescent="0.2"/>
    <row r="589" s="179" customFormat="1" x14ac:dyDescent="0.2"/>
    <row r="590" s="179" customFormat="1" x14ac:dyDescent="0.2"/>
    <row r="591" s="179" customFormat="1" x14ac:dyDescent="0.2"/>
    <row r="592" s="179" customFormat="1" x14ac:dyDescent="0.2"/>
    <row r="593" s="179" customFormat="1" x14ac:dyDescent="0.2"/>
    <row r="594" s="179" customFormat="1" x14ac:dyDescent="0.2"/>
    <row r="595" s="179" customFormat="1" x14ac:dyDescent="0.2"/>
    <row r="596" s="179" customFormat="1" x14ac:dyDescent="0.2"/>
    <row r="597" s="179" customFormat="1" x14ac:dyDescent="0.2"/>
    <row r="598" s="179" customFormat="1" x14ac:dyDescent="0.2"/>
    <row r="599" s="179" customFormat="1" x14ac:dyDescent="0.2"/>
    <row r="600" s="179" customFormat="1" x14ac:dyDescent="0.2"/>
    <row r="601" s="179" customFormat="1" x14ac:dyDescent="0.2"/>
    <row r="602" s="179" customFormat="1" x14ac:dyDescent="0.2"/>
    <row r="603" s="179" customFormat="1" x14ac:dyDescent="0.2"/>
    <row r="604" s="179" customFormat="1" x14ac:dyDescent="0.2"/>
    <row r="605" s="179" customFormat="1" x14ac:dyDescent="0.2"/>
    <row r="606" s="179" customFormat="1" x14ac:dyDescent="0.2"/>
    <row r="607" s="179" customFormat="1" x14ac:dyDescent="0.2"/>
    <row r="608" s="179" customFormat="1" x14ac:dyDescent="0.2"/>
    <row r="609" s="179" customFormat="1" x14ac:dyDescent="0.2"/>
    <row r="610" s="179" customFormat="1" x14ac:dyDescent="0.2"/>
    <row r="611" s="179" customFormat="1" x14ac:dyDescent="0.2"/>
    <row r="612" s="179" customFormat="1" x14ac:dyDescent="0.2"/>
    <row r="613" s="179" customFormat="1" x14ac:dyDescent="0.2"/>
    <row r="614" s="179" customFormat="1" x14ac:dyDescent="0.2"/>
    <row r="615" s="179" customFormat="1" x14ac:dyDescent="0.2"/>
    <row r="616" s="179" customFormat="1" x14ac:dyDescent="0.2"/>
    <row r="617" s="179" customFormat="1" x14ac:dyDescent="0.2"/>
    <row r="618" s="179" customFormat="1" x14ac:dyDescent="0.2"/>
    <row r="619" s="179" customFormat="1" x14ac:dyDescent="0.2"/>
    <row r="620" s="179" customFormat="1" x14ac:dyDescent="0.2"/>
    <row r="621" s="179" customFormat="1" x14ac:dyDescent="0.2"/>
    <row r="622" s="179" customFormat="1" x14ac:dyDescent="0.2"/>
    <row r="623" s="179" customFormat="1" x14ac:dyDescent="0.2"/>
    <row r="624" s="179" customFormat="1" x14ac:dyDescent="0.2"/>
    <row r="625" s="179" customFormat="1" x14ac:dyDescent="0.2"/>
    <row r="626" s="179" customFormat="1" x14ac:dyDescent="0.2"/>
    <row r="627" s="179" customFormat="1" x14ac:dyDescent="0.2"/>
    <row r="628" s="179" customFormat="1" x14ac:dyDescent="0.2"/>
    <row r="629" s="179" customFormat="1" x14ac:dyDescent="0.2"/>
    <row r="630" s="179" customFormat="1" x14ac:dyDescent="0.2"/>
    <row r="631" s="179" customFormat="1" x14ac:dyDescent="0.2"/>
    <row r="632" s="179" customFormat="1" x14ac:dyDescent="0.2"/>
    <row r="633" s="179" customFormat="1" x14ac:dyDescent="0.2"/>
    <row r="634" s="179" customFormat="1" x14ac:dyDescent="0.2"/>
    <row r="635" s="179" customFormat="1" x14ac:dyDescent="0.2"/>
    <row r="636" s="179" customFormat="1" x14ac:dyDescent="0.2"/>
    <row r="637" s="179" customFormat="1" x14ac:dyDescent="0.2"/>
    <row r="638" s="179" customFormat="1" x14ac:dyDescent="0.2"/>
    <row r="639" s="179" customFormat="1" x14ac:dyDescent="0.2"/>
    <row r="640" s="179" customFormat="1" x14ac:dyDescent="0.2"/>
    <row r="641" s="179" customFormat="1" x14ac:dyDescent="0.2"/>
    <row r="642" s="179" customFormat="1" x14ac:dyDescent="0.2"/>
    <row r="643" s="179" customFormat="1" x14ac:dyDescent="0.2"/>
    <row r="644" s="179" customFormat="1" x14ac:dyDescent="0.2"/>
    <row r="645" s="179" customFormat="1" x14ac:dyDescent="0.2"/>
    <row r="646" s="179" customFormat="1" x14ac:dyDescent="0.2"/>
    <row r="647" s="179" customFormat="1" x14ac:dyDescent="0.2"/>
    <row r="648" s="179" customFormat="1" x14ac:dyDescent="0.2"/>
    <row r="649" s="179" customFormat="1" x14ac:dyDescent="0.2"/>
    <row r="650" s="179" customFormat="1" x14ac:dyDescent="0.2"/>
    <row r="651" s="179" customFormat="1" x14ac:dyDescent="0.2"/>
    <row r="652" s="179" customFormat="1" x14ac:dyDescent="0.2"/>
    <row r="653" s="179" customFormat="1" x14ac:dyDescent="0.2"/>
    <row r="654" s="179" customFormat="1" x14ac:dyDescent="0.2"/>
    <row r="655" s="179" customFormat="1" x14ac:dyDescent="0.2"/>
    <row r="656" s="179" customFormat="1" x14ac:dyDescent="0.2"/>
    <row r="657" s="179" customFormat="1" x14ac:dyDescent="0.2"/>
    <row r="658" s="179" customFormat="1" x14ac:dyDescent="0.2"/>
    <row r="659" s="179" customFormat="1" x14ac:dyDescent="0.2"/>
    <row r="660" s="179" customFormat="1" x14ac:dyDescent="0.2"/>
    <row r="661" s="179" customFormat="1" x14ac:dyDescent="0.2"/>
    <row r="662" s="179" customFormat="1" x14ac:dyDescent="0.2"/>
    <row r="663" s="179" customFormat="1" x14ac:dyDescent="0.2"/>
    <row r="664" s="179" customFormat="1" x14ac:dyDescent="0.2"/>
    <row r="665" s="179" customFormat="1" x14ac:dyDescent="0.2"/>
    <row r="666" s="179" customFormat="1" x14ac:dyDescent="0.2"/>
    <row r="667" s="179" customFormat="1" x14ac:dyDescent="0.2"/>
    <row r="668" s="179" customFormat="1" x14ac:dyDescent="0.2"/>
    <row r="669" s="179" customFormat="1" x14ac:dyDescent="0.2"/>
    <row r="670" s="179" customFormat="1" x14ac:dyDescent="0.2"/>
    <row r="671" s="179" customFormat="1" x14ac:dyDescent="0.2"/>
    <row r="672" s="179" customFormat="1" x14ac:dyDescent="0.2"/>
    <row r="673" s="179" customFormat="1" x14ac:dyDescent="0.2"/>
    <row r="674" s="179" customFormat="1" x14ac:dyDescent="0.2"/>
    <row r="675" s="179" customFormat="1" x14ac:dyDescent="0.2"/>
    <row r="676" s="179" customFormat="1" x14ac:dyDescent="0.2"/>
    <row r="677" s="179" customFormat="1" x14ac:dyDescent="0.2"/>
    <row r="678" s="179" customFormat="1" x14ac:dyDescent="0.2"/>
    <row r="679" s="179" customFormat="1" x14ac:dyDescent="0.2"/>
    <row r="680" s="179" customFormat="1" x14ac:dyDescent="0.2"/>
    <row r="681" s="179" customFormat="1" x14ac:dyDescent="0.2"/>
    <row r="682" s="179" customFormat="1" x14ac:dyDescent="0.2"/>
    <row r="683" s="179" customFormat="1" x14ac:dyDescent="0.2"/>
    <row r="684" s="179" customFormat="1" x14ac:dyDescent="0.2"/>
    <row r="685" s="179" customFormat="1" x14ac:dyDescent="0.2"/>
    <row r="686" s="179" customFormat="1" x14ac:dyDescent="0.2"/>
    <row r="687" s="179" customFormat="1" x14ac:dyDescent="0.2"/>
    <row r="688" s="179" customFormat="1" x14ac:dyDescent="0.2"/>
    <row r="689" s="179" customFormat="1" x14ac:dyDescent="0.2"/>
    <row r="690" s="179" customFormat="1" x14ac:dyDescent="0.2"/>
    <row r="691" s="179" customFormat="1" x14ac:dyDescent="0.2"/>
    <row r="692" s="179" customFormat="1" x14ac:dyDescent="0.2"/>
    <row r="693" s="179" customFormat="1" x14ac:dyDescent="0.2"/>
    <row r="694" s="179" customFormat="1" x14ac:dyDescent="0.2"/>
    <row r="695" s="179" customFormat="1" x14ac:dyDescent="0.2"/>
    <row r="696" s="179" customFormat="1" x14ac:dyDescent="0.2"/>
    <row r="697" s="179" customFormat="1" x14ac:dyDescent="0.2"/>
    <row r="698" s="179" customFormat="1" x14ac:dyDescent="0.2"/>
    <row r="699" s="179" customFormat="1" x14ac:dyDescent="0.2"/>
    <row r="700" s="179" customFormat="1" x14ac:dyDescent="0.2"/>
    <row r="701" s="179" customFormat="1" x14ac:dyDescent="0.2"/>
    <row r="702" s="179" customFormat="1" x14ac:dyDescent="0.2"/>
    <row r="703" s="179" customFormat="1" x14ac:dyDescent="0.2"/>
    <row r="704" s="179" customFormat="1" x14ac:dyDescent="0.2"/>
    <row r="705" s="179" customFormat="1" x14ac:dyDescent="0.2"/>
    <row r="706" s="179" customFormat="1" x14ac:dyDescent="0.2"/>
    <row r="707" s="179" customFormat="1" x14ac:dyDescent="0.2"/>
    <row r="708" s="179" customFormat="1" x14ac:dyDescent="0.2"/>
    <row r="709" s="179" customFormat="1" x14ac:dyDescent="0.2"/>
    <row r="710" s="179" customFormat="1" x14ac:dyDescent="0.2"/>
    <row r="711" s="179" customFormat="1" x14ac:dyDescent="0.2"/>
    <row r="712" s="179" customFormat="1" x14ac:dyDescent="0.2"/>
    <row r="713" s="179" customFormat="1" x14ac:dyDescent="0.2"/>
    <row r="714" s="179" customFormat="1" x14ac:dyDescent="0.2"/>
    <row r="715" s="179" customFormat="1" x14ac:dyDescent="0.2"/>
    <row r="716" s="179" customFormat="1" x14ac:dyDescent="0.2"/>
    <row r="717" s="179" customFormat="1" x14ac:dyDescent="0.2"/>
    <row r="718" s="179" customFormat="1" x14ac:dyDescent="0.2"/>
    <row r="719" s="179" customFormat="1" x14ac:dyDescent="0.2"/>
    <row r="720" s="179" customFormat="1" x14ac:dyDescent="0.2"/>
    <row r="721" s="179" customFormat="1" x14ac:dyDescent="0.2"/>
    <row r="722" s="179" customFormat="1" x14ac:dyDescent="0.2"/>
    <row r="723" s="179" customFormat="1" x14ac:dyDescent="0.2"/>
    <row r="724" s="179" customFormat="1" x14ac:dyDescent="0.2"/>
    <row r="725" s="179" customFormat="1" x14ac:dyDescent="0.2"/>
    <row r="726" s="179" customFormat="1" x14ac:dyDescent="0.2"/>
    <row r="727" s="179" customFormat="1" x14ac:dyDescent="0.2"/>
    <row r="728" s="179" customFormat="1" x14ac:dyDescent="0.2"/>
    <row r="729" s="179" customFormat="1" x14ac:dyDescent="0.2"/>
    <row r="730" s="179" customFormat="1" x14ac:dyDescent="0.2"/>
    <row r="731" s="179" customFormat="1" x14ac:dyDescent="0.2"/>
    <row r="732" s="179" customFormat="1" x14ac:dyDescent="0.2"/>
    <row r="733" s="179" customFormat="1" x14ac:dyDescent="0.2"/>
    <row r="734" s="179" customFormat="1" x14ac:dyDescent="0.2"/>
    <row r="735" s="179" customFormat="1" x14ac:dyDescent="0.2"/>
    <row r="736" s="179" customFormat="1" x14ac:dyDescent="0.2"/>
    <row r="737" s="179" customFormat="1" x14ac:dyDescent="0.2"/>
    <row r="738" s="179" customFormat="1" x14ac:dyDescent="0.2"/>
    <row r="739" s="179" customFormat="1" x14ac:dyDescent="0.2"/>
    <row r="740" s="179" customFormat="1" x14ac:dyDescent="0.2"/>
    <row r="741" s="179" customFormat="1" x14ac:dyDescent="0.2"/>
    <row r="742" s="179" customFormat="1" x14ac:dyDescent="0.2"/>
    <row r="743" s="179" customFormat="1" x14ac:dyDescent="0.2"/>
    <row r="744" s="179" customFormat="1" x14ac:dyDescent="0.2"/>
    <row r="745" s="179" customFormat="1" x14ac:dyDescent="0.2"/>
    <row r="746" s="179" customFormat="1" x14ac:dyDescent="0.2"/>
    <row r="747" s="179" customFormat="1" x14ac:dyDescent="0.2"/>
    <row r="748" s="179" customFormat="1" x14ac:dyDescent="0.2"/>
    <row r="749" s="179" customFormat="1" x14ac:dyDescent="0.2"/>
    <row r="750" s="179" customFormat="1" x14ac:dyDescent="0.2"/>
    <row r="751" s="179" customFormat="1" x14ac:dyDescent="0.2"/>
    <row r="752" s="179" customFormat="1" x14ac:dyDescent="0.2"/>
    <row r="753" s="179" customFormat="1" x14ac:dyDescent="0.2"/>
    <row r="754" s="179" customFormat="1" x14ac:dyDescent="0.2"/>
    <row r="755" s="179" customFormat="1" x14ac:dyDescent="0.2"/>
    <row r="756" s="179" customFormat="1" x14ac:dyDescent="0.2"/>
    <row r="757" s="179" customFormat="1" x14ac:dyDescent="0.2"/>
    <row r="758" s="179" customFormat="1" x14ac:dyDescent="0.2"/>
    <row r="759" s="179" customFormat="1" x14ac:dyDescent="0.2"/>
    <row r="760" s="179" customFormat="1" x14ac:dyDescent="0.2"/>
    <row r="761" s="179" customFormat="1" x14ac:dyDescent="0.2"/>
    <row r="762" s="179" customFormat="1" x14ac:dyDescent="0.2"/>
    <row r="763" s="179" customFormat="1" x14ac:dyDescent="0.2"/>
    <row r="764" s="179" customFormat="1" x14ac:dyDescent="0.2"/>
    <row r="765" s="179" customFormat="1" x14ac:dyDescent="0.2"/>
    <row r="766" s="179" customFormat="1" x14ac:dyDescent="0.2"/>
    <row r="767" s="179" customFormat="1" x14ac:dyDescent="0.2"/>
    <row r="768" s="179" customFormat="1" x14ac:dyDescent="0.2"/>
    <row r="769" s="179" customFormat="1" x14ac:dyDescent="0.2"/>
    <row r="770" s="179" customFormat="1" x14ac:dyDescent="0.2"/>
    <row r="771" s="179" customFormat="1" x14ac:dyDescent="0.2"/>
    <row r="772" s="179" customFormat="1" x14ac:dyDescent="0.2"/>
    <row r="773" s="179" customFormat="1" x14ac:dyDescent="0.2"/>
    <row r="774" s="179" customFormat="1" x14ac:dyDescent="0.2"/>
    <row r="775" s="179" customFormat="1" x14ac:dyDescent="0.2"/>
    <row r="776" s="179" customFormat="1" x14ac:dyDescent="0.2"/>
    <row r="777" s="179" customFormat="1" x14ac:dyDescent="0.2"/>
    <row r="778" s="179" customFormat="1" x14ac:dyDescent="0.2"/>
    <row r="779" s="179" customFormat="1" x14ac:dyDescent="0.2"/>
    <row r="780" s="179" customFormat="1" x14ac:dyDescent="0.2"/>
    <row r="781" s="179" customFormat="1" x14ac:dyDescent="0.2"/>
    <row r="782" s="179" customFormat="1" x14ac:dyDescent="0.2"/>
    <row r="783" s="179" customFormat="1" x14ac:dyDescent="0.2"/>
    <row r="784" s="179" customFormat="1" x14ac:dyDescent="0.2"/>
    <row r="785" s="179" customFormat="1" x14ac:dyDescent="0.2"/>
    <row r="786" s="179" customFormat="1" x14ac:dyDescent="0.2"/>
    <row r="787" s="179" customFormat="1" x14ac:dyDescent="0.2"/>
    <row r="788" s="179" customFormat="1" x14ac:dyDescent="0.2"/>
    <row r="789" s="179" customFormat="1" x14ac:dyDescent="0.2"/>
    <row r="790" s="179" customFormat="1" x14ac:dyDescent="0.2"/>
    <row r="791" s="179" customFormat="1" x14ac:dyDescent="0.2"/>
    <row r="792" s="179" customFormat="1" x14ac:dyDescent="0.2"/>
    <row r="793" s="179" customFormat="1" x14ac:dyDescent="0.2"/>
    <row r="794" s="179" customFormat="1" x14ac:dyDescent="0.2"/>
    <row r="795" s="179" customFormat="1" x14ac:dyDescent="0.2"/>
    <row r="796" s="179" customFormat="1" x14ac:dyDescent="0.2"/>
    <row r="797" s="179" customFormat="1" x14ac:dyDescent="0.2"/>
    <row r="798" s="179" customFormat="1" x14ac:dyDescent="0.2"/>
    <row r="799" s="179" customFormat="1" x14ac:dyDescent="0.2"/>
    <row r="800" s="179" customFormat="1" x14ac:dyDescent="0.2"/>
    <row r="801" s="179" customFormat="1" x14ac:dyDescent="0.2"/>
    <row r="802" s="179" customFormat="1" x14ac:dyDescent="0.2"/>
    <row r="803" s="179" customFormat="1" x14ac:dyDescent="0.2"/>
    <row r="804" s="179" customFormat="1" x14ac:dyDescent="0.2"/>
    <row r="805" s="179" customFormat="1" x14ac:dyDescent="0.2"/>
    <row r="806" s="179" customFormat="1" x14ac:dyDescent="0.2"/>
    <row r="807" s="179" customFormat="1" x14ac:dyDescent="0.2"/>
    <row r="808" s="179" customFormat="1" x14ac:dyDescent="0.2"/>
    <row r="809" s="179" customFormat="1" x14ac:dyDescent="0.2"/>
    <row r="810" s="179" customFormat="1" x14ac:dyDescent="0.2"/>
    <row r="811" s="179" customFormat="1" x14ac:dyDescent="0.2"/>
    <row r="812" s="179" customFormat="1" x14ac:dyDescent="0.2"/>
    <row r="813" s="179" customFormat="1" x14ac:dyDescent="0.2"/>
    <row r="814" s="179" customFormat="1" x14ac:dyDescent="0.2"/>
    <row r="815" s="179" customFormat="1" x14ac:dyDescent="0.2"/>
    <row r="816" s="179" customFormat="1" x14ac:dyDescent="0.2"/>
    <row r="817" s="179" customFormat="1" x14ac:dyDescent="0.2"/>
    <row r="818" s="179" customFormat="1" x14ac:dyDescent="0.2"/>
    <row r="819" s="179" customFormat="1" x14ac:dyDescent="0.2"/>
    <row r="820" s="179" customFormat="1" x14ac:dyDescent="0.2"/>
    <row r="821" s="179" customFormat="1" x14ac:dyDescent="0.2"/>
    <row r="822" s="179" customFormat="1" x14ac:dyDescent="0.2"/>
    <row r="823" s="179" customFormat="1" x14ac:dyDescent="0.2"/>
    <row r="824" s="179" customFormat="1" x14ac:dyDescent="0.2"/>
    <row r="825" s="179" customFormat="1" x14ac:dyDescent="0.2"/>
    <row r="826" s="179" customFormat="1" x14ac:dyDescent="0.2"/>
    <row r="827" s="179" customFormat="1" x14ac:dyDescent="0.2"/>
    <row r="828" s="179" customFormat="1" x14ac:dyDescent="0.2"/>
    <row r="829" s="179" customFormat="1" x14ac:dyDescent="0.2"/>
    <row r="830" s="179" customFormat="1" x14ac:dyDescent="0.2"/>
    <row r="831" s="179" customFormat="1" x14ac:dyDescent="0.2"/>
    <row r="832" s="179" customFormat="1" x14ac:dyDescent="0.2"/>
    <row r="833" s="179" customFormat="1" x14ac:dyDescent="0.2"/>
    <row r="834" s="179" customFormat="1" x14ac:dyDescent="0.2"/>
    <row r="835" s="179" customFormat="1" x14ac:dyDescent="0.2"/>
    <row r="836" s="179" customFormat="1" x14ac:dyDescent="0.2"/>
    <row r="837" s="179" customFormat="1" x14ac:dyDescent="0.2"/>
    <row r="838" s="179" customFormat="1" x14ac:dyDescent="0.2"/>
    <row r="839" s="179" customFormat="1" x14ac:dyDescent="0.2"/>
    <row r="840" s="179" customFormat="1" x14ac:dyDescent="0.2"/>
    <row r="841" s="179" customFormat="1" x14ac:dyDescent="0.2"/>
    <row r="842" s="179" customFormat="1" x14ac:dyDescent="0.2"/>
    <row r="843" s="179" customFormat="1" x14ac:dyDescent="0.2"/>
    <row r="844" s="179" customFormat="1" x14ac:dyDescent="0.2"/>
    <row r="845" s="179" customFormat="1" x14ac:dyDescent="0.2"/>
    <row r="846" s="179" customFormat="1" x14ac:dyDescent="0.2"/>
    <row r="847" s="179" customFormat="1" x14ac:dyDescent="0.2"/>
    <row r="848" s="179" customFormat="1" x14ac:dyDescent="0.2"/>
    <row r="849" s="179" customFormat="1" x14ac:dyDescent="0.2"/>
    <row r="850" s="179" customFormat="1" x14ac:dyDescent="0.2"/>
    <row r="851" s="179" customFormat="1" x14ac:dyDescent="0.2"/>
    <row r="852" s="179" customFormat="1" x14ac:dyDescent="0.2"/>
    <row r="853" s="179" customFormat="1" x14ac:dyDescent="0.2"/>
    <row r="854" s="179" customFormat="1" x14ac:dyDescent="0.2"/>
    <row r="855" s="179" customFormat="1" x14ac:dyDescent="0.2"/>
    <row r="856" s="179" customFormat="1" x14ac:dyDescent="0.2"/>
    <row r="857" s="179" customFormat="1" x14ac:dyDescent="0.2"/>
    <row r="858" s="179" customFormat="1" x14ac:dyDescent="0.2"/>
    <row r="859" s="179" customFormat="1" x14ac:dyDescent="0.2"/>
    <row r="860" s="179" customFormat="1" x14ac:dyDescent="0.2"/>
    <row r="861" s="179" customFormat="1" x14ac:dyDescent="0.2"/>
    <row r="862" s="179" customFormat="1" x14ac:dyDescent="0.2"/>
    <row r="863" s="179" customFormat="1" x14ac:dyDescent="0.2"/>
    <row r="864" s="179" customFormat="1" x14ac:dyDescent="0.2"/>
    <row r="865" s="179" customFormat="1" x14ac:dyDescent="0.2"/>
    <row r="866" s="179" customFormat="1" x14ac:dyDescent="0.2"/>
    <row r="867" s="179" customFormat="1" x14ac:dyDescent="0.2"/>
    <row r="868" s="179" customFormat="1" x14ac:dyDescent="0.2"/>
    <row r="869" s="179" customFormat="1" x14ac:dyDescent="0.2"/>
    <row r="870" s="179" customFormat="1" x14ac:dyDescent="0.2"/>
    <row r="871" s="179" customFormat="1" x14ac:dyDescent="0.2"/>
    <row r="872" s="179" customFormat="1" x14ac:dyDescent="0.2"/>
    <row r="873" s="179" customFormat="1" x14ac:dyDescent="0.2"/>
    <row r="874" s="179" customFormat="1" x14ac:dyDescent="0.2"/>
    <row r="875" s="179" customFormat="1" x14ac:dyDescent="0.2"/>
    <row r="876" s="179" customFormat="1" x14ac:dyDescent="0.2"/>
    <row r="877" s="179" customFormat="1" x14ac:dyDescent="0.2"/>
    <row r="878" s="179" customFormat="1" x14ac:dyDescent="0.2"/>
    <row r="879" s="179" customFormat="1" x14ac:dyDescent="0.2"/>
  </sheetData>
  <mergeCells count="407">
    <mergeCell ref="B227:N227"/>
    <mergeCell ref="E212:F212"/>
    <mergeCell ref="G212:H212"/>
    <mergeCell ref="E207:F207"/>
    <mergeCell ref="G207:H207"/>
    <mergeCell ref="C119:F119"/>
    <mergeCell ref="D191:L191"/>
    <mergeCell ref="D192:L192"/>
    <mergeCell ref="D193:L193"/>
    <mergeCell ref="D194:L194"/>
    <mergeCell ref="D128:L128"/>
    <mergeCell ref="M128:N128"/>
    <mergeCell ref="C120:F120"/>
    <mergeCell ref="G120:K120"/>
    <mergeCell ref="M120:N120"/>
    <mergeCell ref="G121:I121"/>
    <mergeCell ref="M129:N129"/>
    <mergeCell ref="F131:G131"/>
    <mergeCell ref="M131:N131"/>
    <mergeCell ref="M132:N132"/>
    <mergeCell ref="C136:C137"/>
    <mergeCell ref="D136:E137"/>
    <mergeCell ref="F136:H137"/>
    <mergeCell ref="I136:J137"/>
    <mergeCell ref="E30:H30"/>
    <mergeCell ref="L30:M30"/>
    <mergeCell ref="B6:N6"/>
    <mergeCell ref="K7:N7"/>
    <mergeCell ref="L8:M8"/>
    <mergeCell ref="D12:K12"/>
    <mergeCell ref="B18:N18"/>
    <mergeCell ref="E19:H20"/>
    <mergeCell ref="D13:K13"/>
    <mergeCell ref="E22:K22"/>
    <mergeCell ref="E23:K23"/>
    <mergeCell ref="J27:L27"/>
    <mergeCell ref="L33:M33"/>
    <mergeCell ref="E52:H52"/>
    <mergeCell ref="E35:H35"/>
    <mergeCell ref="E36:H37"/>
    <mergeCell ref="L37:M37"/>
    <mergeCell ref="E47:H47"/>
    <mergeCell ref="J44:M44"/>
    <mergeCell ref="L34:M34"/>
    <mergeCell ref="L47:M47"/>
    <mergeCell ref="E48:H48"/>
    <mergeCell ref="L48:M48"/>
    <mergeCell ref="L49:M49"/>
    <mergeCell ref="E50:H50"/>
    <mergeCell ref="K59:M59"/>
    <mergeCell ref="K58:M58"/>
    <mergeCell ref="L50:M50"/>
    <mergeCell ref="E51:H51"/>
    <mergeCell ref="L51:M51"/>
    <mergeCell ref="C60:H60"/>
    <mergeCell ref="I60:J60"/>
    <mergeCell ref="K60:M60"/>
    <mergeCell ref="C59:H59"/>
    <mergeCell ref="I59:J59"/>
    <mergeCell ref="B56:N56"/>
    <mergeCell ref="C57:H57"/>
    <mergeCell ref="K57:N57"/>
    <mergeCell ref="C58:H58"/>
    <mergeCell ref="I58:J58"/>
    <mergeCell ref="C66:H66"/>
    <mergeCell ref="I66:J66"/>
    <mergeCell ref="K66:M66"/>
    <mergeCell ref="K68:M68"/>
    <mergeCell ref="C69:D69"/>
    <mergeCell ref="E69:H69"/>
    <mergeCell ref="I69:J69"/>
    <mergeCell ref="C61:H61"/>
    <mergeCell ref="I61:J61"/>
    <mergeCell ref="C62:D62"/>
    <mergeCell ref="E62:H62"/>
    <mergeCell ref="I62:J62"/>
    <mergeCell ref="C63:H63"/>
    <mergeCell ref="I63:J63"/>
    <mergeCell ref="K69:M69"/>
    <mergeCell ref="C67:H67"/>
    <mergeCell ref="I67:J67"/>
    <mergeCell ref="K63:M63"/>
    <mergeCell ref="C64:H64"/>
    <mergeCell ref="I64:J64"/>
    <mergeCell ref="K64:M64"/>
    <mergeCell ref="C65:H65"/>
    <mergeCell ref="I65:J65"/>
    <mergeCell ref="K65:M65"/>
    <mergeCell ref="B73:N73"/>
    <mergeCell ref="C76:F76"/>
    <mergeCell ref="G76:I76"/>
    <mergeCell ref="J76:L76"/>
    <mergeCell ref="M76:N76"/>
    <mergeCell ref="C68:H68"/>
    <mergeCell ref="I68:J68"/>
    <mergeCell ref="C70:H70"/>
    <mergeCell ref="I70:J70"/>
    <mergeCell ref="K70:M70"/>
    <mergeCell ref="C71:H71"/>
    <mergeCell ref="I71:J71"/>
    <mergeCell ref="K71:M71"/>
    <mergeCell ref="C78:F78"/>
    <mergeCell ref="G78:I78"/>
    <mergeCell ref="J78:L78"/>
    <mergeCell ref="M78:N78"/>
    <mergeCell ref="C77:F77"/>
    <mergeCell ref="G77:I77"/>
    <mergeCell ref="J77:L77"/>
    <mergeCell ref="M77:N77"/>
    <mergeCell ref="C81:F81"/>
    <mergeCell ref="G81:I81"/>
    <mergeCell ref="J81:L81"/>
    <mergeCell ref="M81:N81"/>
    <mergeCell ref="C79:F79"/>
    <mergeCell ref="G79:I79"/>
    <mergeCell ref="J79:L79"/>
    <mergeCell ref="M79:N79"/>
    <mergeCell ref="M86:N87"/>
    <mergeCell ref="C88:E88"/>
    <mergeCell ref="F88:G88"/>
    <mergeCell ref="H88:I88"/>
    <mergeCell ref="J88:K88"/>
    <mergeCell ref="M88:N88"/>
    <mergeCell ref="J86:K87"/>
    <mergeCell ref="L86:L87"/>
    <mergeCell ref="C86:E87"/>
    <mergeCell ref="F86:G87"/>
    <mergeCell ref="D91:E91"/>
    <mergeCell ref="F91:G91"/>
    <mergeCell ref="H91:I91"/>
    <mergeCell ref="H90:I90"/>
    <mergeCell ref="J90:K90"/>
    <mergeCell ref="M95:M96"/>
    <mergeCell ref="N95:N96"/>
    <mergeCell ref="C96:D96"/>
    <mergeCell ref="E96:F96"/>
    <mergeCell ref="C95:D95"/>
    <mergeCell ref="E95:F95"/>
    <mergeCell ref="G95:H96"/>
    <mergeCell ref="I95:K96"/>
    <mergeCell ref="G100:H100"/>
    <mergeCell ref="I100:K100"/>
    <mergeCell ref="M106:N107"/>
    <mergeCell ref="C97:D97"/>
    <mergeCell ref="E97:F97"/>
    <mergeCell ref="G97:H97"/>
    <mergeCell ref="I97:K97"/>
    <mergeCell ref="H92:I92"/>
    <mergeCell ref="L95:L96"/>
    <mergeCell ref="C99:D99"/>
    <mergeCell ref="E99:F99"/>
    <mergeCell ref="G99:H99"/>
    <mergeCell ref="I99:K99"/>
    <mergeCell ref="C98:D98"/>
    <mergeCell ref="E98:F98"/>
    <mergeCell ref="G98:H98"/>
    <mergeCell ref="I98:K98"/>
    <mergeCell ref="G111:H111"/>
    <mergeCell ref="L106:L107"/>
    <mergeCell ref="G112:H112"/>
    <mergeCell ref="B113:N113"/>
    <mergeCell ref="B114:N114"/>
    <mergeCell ref="C117:F117"/>
    <mergeCell ref="G117:K117"/>
    <mergeCell ref="M117:N117"/>
    <mergeCell ref="M109:N109"/>
    <mergeCell ref="M110:N110"/>
    <mergeCell ref="D108:F108"/>
    <mergeCell ref="G108:H108"/>
    <mergeCell ref="I108:J108"/>
    <mergeCell ref="M108:N108"/>
    <mergeCell ref="C106:C107"/>
    <mergeCell ref="D106:F107"/>
    <mergeCell ref="G106:H107"/>
    <mergeCell ref="I106:J107"/>
    <mergeCell ref="K106:K107"/>
    <mergeCell ref="C118:F118"/>
    <mergeCell ref="G118:K118"/>
    <mergeCell ref="M118:N118"/>
    <mergeCell ref="C122:J122"/>
    <mergeCell ref="C126:C127"/>
    <mergeCell ref="D126:L127"/>
    <mergeCell ref="M126:N127"/>
    <mergeCell ref="D129:L129"/>
    <mergeCell ref="D130:L130"/>
    <mergeCell ref="M130:N130"/>
    <mergeCell ref="F144:G144"/>
    <mergeCell ref="I144:J144"/>
    <mergeCell ref="C148:F149"/>
    <mergeCell ref="G148:I149"/>
    <mergeCell ref="J151:K151"/>
    <mergeCell ref="K136:K137"/>
    <mergeCell ref="D138:E138"/>
    <mergeCell ref="F138:H138"/>
    <mergeCell ref="I138:J138"/>
    <mergeCell ref="D139:E139"/>
    <mergeCell ref="F139:H139"/>
    <mergeCell ref="I139:J139"/>
    <mergeCell ref="I143:J143"/>
    <mergeCell ref="D140:E140"/>
    <mergeCell ref="F140:H140"/>
    <mergeCell ref="I140:J140"/>
    <mergeCell ref="D141:E141"/>
    <mergeCell ref="F141:H141"/>
    <mergeCell ref="I141:J141"/>
    <mergeCell ref="D142:E142"/>
    <mergeCell ref="F142:H142"/>
    <mergeCell ref="I142:J142"/>
    <mergeCell ref="D143:E143"/>
    <mergeCell ref="F143:H143"/>
    <mergeCell ref="C157:N157"/>
    <mergeCell ref="C153:F153"/>
    <mergeCell ref="G153:I153"/>
    <mergeCell ref="J153:K153"/>
    <mergeCell ref="M153:N153"/>
    <mergeCell ref="C152:F152"/>
    <mergeCell ref="G152:I152"/>
    <mergeCell ref="J152:K152"/>
    <mergeCell ref="M152:N152"/>
    <mergeCell ref="C154:F154"/>
    <mergeCell ref="G154:I154"/>
    <mergeCell ref="J154:K154"/>
    <mergeCell ref="M154:N154"/>
    <mergeCell ref="G155:I155"/>
    <mergeCell ref="J155:K155"/>
    <mergeCell ref="G156:I156"/>
    <mergeCell ref="M151:N151"/>
    <mergeCell ref="L148:L149"/>
    <mergeCell ref="M148:N149"/>
    <mergeCell ref="J150:K150"/>
    <mergeCell ref="M150:N150"/>
    <mergeCell ref="J148:K149"/>
    <mergeCell ref="C151:F151"/>
    <mergeCell ref="G151:I151"/>
    <mergeCell ref="C150:F150"/>
    <mergeCell ref="G150:I150"/>
    <mergeCell ref="M162:N162"/>
    <mergeCell ref="C160:E161"/>
    <mergeCell ref="F160:G161"/>
    <mergeCell ref="H160:I161"/>
    <mergeCell ref="C162:E162"/>
    <mergeCell ref="F162:G162"/>
    <mergeCell ref="H162:I162"/>
    <mergeCell ref="J162:K162"/>
    <mergeCell ref="J160:K161"/>
    <mergeCell ref="L160:L161"/>
    <mergeCell ref="M160:N161"/>
    <mergeCell ref="M163:N163"/>
    <mergeCell ref="C164:E164"/>
    <mergeCell ref="F164:G164"/>
    <mergeCell ref="H164:I164"/>
    <mergeCell ref="J164:K164"/>
    <mergeCell ref="M164:N164"/>
    <mergeCell ref="C163:E163"/>
    <mergeCell ref="F163:G163"/>
    <mergeCell ref="H163:I163"/>
    <mergeCell ref="J163:K163"/>
    <mergeCell ref="F167:G167"/>
    <mergeCell ref="B168:N168"/>
    <mergeCell ref="B169:N169"/>
    <mergeCell ref="B170:N170"/>
    <mergeCell ref="M165:N165"/>
    <mergeCell ref="C166:E166"/>
    <mergeCell ref="F166:G166"/>
    <mergeCell ref="H166:I166"/>
    <mergeCell ref="C165:E165"/>
    <mergeCell ref="F165:G165"/>
    <mergeCell ref="H165:I165"/>
    <mergeCell ref="J165:K165"/>
    <mergeCell ref="D174:L174"/>
    <mergeCell ref="M174:N174"/>
    <mergeCell ref="D175:L175"/>
    <mergeCell ref="M175:N175"/>
    <mergeCell ref="D176:L176"/>
    <mergeCell ref="B171:N171"/>
    <mergeCell ref="D172:L172"/>
    <mergeCell ref="M172:N172"/>
    <mergeCell ref="D173:L173"/>
    <mergeCell ref="M173:N173"/>
    <mergeCell ref="D178:L178"/>
    <mergeCell ref="M178:N178"/>
    <mergeCell ref="D179:L179"/>
    <mergeCell ref="M179:N179"/>
    <mergeCell ref="M176:N176"/>
    <mergeCell ref="D177:L177"/>
    <mergeCell ref="M177:N177"/>
    <mergeCell ref="D182:L182"/>
    <mergeCell ref="M182:N182"/>
    <mergeCell ref="M183:N183"/>
    <mergeCell ref="D183:L183"/>
    <mergeCell ref="D180:L180"/>
    <mergeCell ref="M180:N180"/>
    <mergeCell ref="D181:L181"/>
    <mergeCell ref="M181:N181"/>
    <mergeCell ref="D186:L186"/>
    <mergeCell ref="M186:N186"/>
    <mergeCell ref="B187:N187"/>
    <mergeCell ref="M191:N191"/>
    <mergeCell ref="M192:N192"/>
    <mergeCell ref="D195:L195"/>
    <mergeCell ref="M195:N195"/>
    <mergeCell ref="D196:L196"/>
    <mergeCell ref="M196:N196"/>
    <mergeCell ref="D188:L188"/>
    <mergeCell ref="M188:N188"/>
    <mergeCell ref="D184:L184"/>
    <mergeCell ref="M184:N184"/>
    <mergeCell ref="D185:L185"/>
    <mergeCell ref="M185:N185"/>
    <mergeCell ref="M193:N193"/>
    <mergeCell ref="M194:N194"/>
    <mergeCell ref="D189:L189"/>
    <mergeCell ref="M189:N189"/>
    <mergeCell ref="D190:L190"/>
    <mergeCell ref="M190:N190"/>
    <mergeCell ref="L218:M218"/>
    <mergeCell ref="D197:L197"/>
    <mergeCell ref="M197:N197"/>
    <mergeCell ref="D198:L198"/>
    <mergeCell ref="M198:N198"/>
    <mergeCell ref="L207:M207"/>
    <mergeCell ref="E206:H206"/>
    <mergeCell ref="I216:M216"/>
    <mergeCell ref="C217:E217"/>
    <mergeCell ref="I217:M217"/>
    <mergeCell ref="C218:F219"/>
    <mergeCell ref="B202:N202"/>
    <mergeCell ref="L203:O203"/>
    <mergeCell ref="L204:O204"/>
    <mergeCell ref="L205:O205"/>
    <mergeCell ref="L206:O206"/>
    <mergeCell ref="N207:O207"/>
    <mergeCell ref="E205:H205"/>
    <mergeCell ref="E203:H203"/>
    <mergeCell ref="E204:H204"/>
    <mergeCell ref="L31:M31"/>
    <mergeCell ref="C221:F222"/>
    <mergeCell ref="I221:M221"/>
    <mergeCell ref="J222:M222"/>
    <mergeCell ref="E225:G225"/>
    <mergeCell ref="I223:M223"/>
    <mergeCell ref="E224:G224"/>
    <mergeCell ref="D199:L199"/>
    <mergeCell ref="M199:N199"/>
    <mergeCell ref="E40:K40"/>
    <mergeCell ref="E49:H49"/>
    <mergeCell ref="E31:H31"/>
    <mergeCell ref="E34:H34"/>
    <mergeCell ref="E32:H32"/>
    <mergeCell ref="L32:M32"/>
    <mergeCell ref="E33:H33"/>
    <mergeCell ref="L35:N35"/>
    <mergeCell ref="E39:K39"/>
    <mergeCell ref="M80:N80"/>
    <mergeCell ref="L52:N52"/>
    <mergeCell ref="B55:N55"/>
    <mergeCell ref="C80:F80"/>
    <mergeCell ref="G80:I80"/>
    <mergeCell ref="J80:L80"/>
    <mergeCell ref="F89:G89"/>
    <mergeCell ref="H89:I89"/>
    <mergeCell ref="J89:K89"/>
    <mergeCell ref="M89:N89"/>
    <mergeCell ref="M90:N90"/>
    <mergeCell ref="D110:F110"/>
    <mergeCell ref="G110:H110"/>
    <mergeCell ref="I110:J110"/>
    <mergeCell ref="G82:I82"/>
    <mergeCell ref="G83:I83"/>
    <mergeCell ref="G84:I84"/>
    <mergeCell ref="H86:I87"/>
    <mergeCell ref="C89:E89"/>
    <mergeCell ref="C90:E90"/>
    <mergeCell ref="F90:G90"/>
    <mergeCell ref="D109:F109"/>
    <mergeCell ref="G109:H109"/>
    <mergeCell ref="I109:J109"/>
    <mergeCell ref="C101:D101"/>
    <mergeCell ref="E101:F101"/>
    <mergeCell ref="G101:H101"/>
    <mergeCell ref="I101:K101"/>
    <mergeCell ref="C100:D100"/>
    <mergeCell ref="E100:F100"/>
    <mergeCell ref="C228:N247"/>
    <mergeCell ref="E211:H211"/>
    <mergeCell ref="L211:O211"/>
    <mergeCell ref="B213:N213"/>
    <mergeCell ref="B201:N201"/>
    <mergeCell ref="E208:H208"/>
    <mergeCell ref="L208:O208"/>
    <mergeCell ref="E209:H209"/>
    <mergeCell ref="L209:O209"/>
    <mergeCell ref="L212:M212"/>
    <mergeCell ref="K225:N225"/>
    <mergeCell ref="K224:N224"/>
    <mergeCell ref="I220:J220"/>
    <mergeCell ref="K220:M220"/>
    <mergeCell ref="I219:M219"/>
    <mergeCell ref="N212:O212"/>
    <mergeCell ref="C214:H214"/>
    <mergeCell ref="I214:N214"/>
    <mergeCell ref="E210:H210"/>
    <mergeCell ref="L210:O210"/>
    <mergeCell ref="C215:F216"/>
    <mergeCell ref="I215:K215"/>
    <mergeCell ref="L215:M215"/>
    <mergeCell ref="I218:K218"/>
  </mergeCells>
  <phoneticPr fontId="0" type="noConversion"/>
  <dataValidations disablePrompts="1" count="6">
    <dataValidation type="whole" operator="greaterThan" allowBlank="1" showInputMessage="1" showErrorMessage="1" sqref="M191:N196 M176:N179 N215:N222 M183:N185" xr:uid="{00000000-0002-0000-0000-000000000000}">
      <formula1>0</formula1>
    </dataValidation>
    <dataValidation operator="greaterThan" allowBlank="1" showInputMessage="1" showErrorMessage="1" sqref="C88:E90 J88:N90" xr:uid="{00000000-0002-0000-0000-000001000000}"/>
    <dataValidation operator="lessThan" allowBlank="1" showInputMessage="1" showErrorMessage="1" sqref="I108:J110" xr:uid="{00000000-0002-0000-0000-000002000000}"/>
    <dataValidation type="whole" operator="greaterThanOrEqual" allowBlank="1" showInputMessage="1" showErrorMessage="1" sqref="F162:I165 I138:M143 M128:N130 I67:I70 L108:L110 G108:H110 L97:N101 C97:F101 G77:I81 F88:K90 G150:K154 N58:N70 I59:I61 I64 L118:L120" xr:uid="{00000000-0002-0000-0000-000003000000}">
      <formula1>0</formula1>
    </dataValidation>
    <dataValidation type="textLength" operator="equal" allowBlank="1" showInputMessage="1" showErrorMessage="1" sqref="G14" xr:uid="{00000000-0002-0000-0000-000004000000}">
      <formula1>1</formula1>
    </dataValidation>
    <dataValidation type="whole" operator="greaterThan" allowBlank="1" showInputMessage="1" showErrorMessage="1" prompt="Please enter currency in your possession that is not in a bank" sqref="G82:I82" xr:uid="{00000000-0002-0000-0000-000005000000}">
      <formula1>0</formula1>
    </dataValidation>
  </dataValidations>
  <pageMargins left="0.75" right="0.75" top="0.5" bottom="0.5" header="0.25" footer="0.25"/>
  <pageSetup scale="55" fitToHeight="0" orientation="portrait" horizontalDpi="4294967295" verticalDpi="4294967295" r:id="rId1"/>
  <headerFooter alignWithMargins="0">
    <oddFooter>&amp;RRev. 06/2023</oddFooter>
  </headerFooter>
  <rowBreaks count="4" manualBreakCount="4">
    <brk id="54" min="1" max="14" man="1"/>
    <brk id="112" min="1" max="14" man="1"/>
    <brk id="168" min="1" max="14" man="1"/>
    <brk id="212" min="1"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43" r:id="rId4" name="Check Box 19">
              <controlPr defaultSize="0" autoFill="0" autoLine="0" autoPict="0">
                <anchor moveWithCells="1">
                  <from>
                    <xdr:col>4</xdr:col>
                    <xdr:colOff>123825</xdr:colOff>
                    <xdr:row>25</xdr:row>
                    <xdr:rowOff>19050</xdr:rowOff>
                  </from>
                  <to>
                    <xdr:col>5</xdr:col>
                    <xdr:colOff>9525</xdr:colOff>
                    <xdr:row>26</xdr:row>
                    <xdr:rowOff>19050</xdr:rowOff>
                  </to>
                </anchor>
              </controlPr>
            </control>
          </mc:Choice>
        </mc:AlternateContent>
        <mc:AlternateContent xmlns:mc="http://schemas.openxmlformats.org/markup-compatibility/2006">
          <mc:Choice Requires="x14">
            <control shapeId="1044" r:id="rId5" name="Check Box 20">
              <controlPr defaultSize="0" autoFill="0" autoLine="0" autoPict="0">
                <anchor moveWithCells="1">
                  <from>
                    <xdr:col>7</xdr:col>
                    <xdr:colOff>790575</xdr:colOff>
                    <xdr:row>26</xdr:row>
                    <xdr:rowOff>190500</xdr:rowOff>
                  </from>
                  <to>
                    <xdr:col>7</xdr:col>
                    <xdr:colOff>1028700</xdr:colOff>
                    <xdr:row>26</xdr:row>
                    <xdr:rowOff>400050</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4</xdr:col>
                    <xdr:colOff>152400</xdr:colOff>
                    <xdr:row>23</xdr:row>
                    <xdr:rowOff>0</xdr:rowOff>
                  </from>
                  <to>
                    <xdr:col>5</xdr:col>
                    <xdr:colOff>19050</xdr:colOff>
                    <xdr:row>24</xdr:row>
                    <xdr:rowOff>9525</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4</xdr:col>
                    <xdr:colOff>142875</xdr:colOff>
                    <xdr:row>24</xdr:row>
                    <xdr:rowOff>19050</xdr:rowOff>
                  </from>
                  <to>
                    <xdr:col>5</xdr:col>
                    <xdr:colOff>19050</xdr:colOff>
                    <xdr:row>25</xdr:row>
                    <xdr:rowOff>19050</xdr:rowOff>
                  </to>
                </anchor>
              </controlPr>
            </control>
          </mc:Choice>
        </mc:AlternateContent>
        <mc:AlternateContent xmlns:mc="http://schemas.openxmlformats.org/markup-compatibility/2006">
          <mc:Choice Requires="x14">
            <control shapeId="1047" r:id="rId8" name="Check Box 23">
              <controlPr defaultSize="0" autoFill="0" autoLine="0" autoPict="0">
                <anchor moveWithCells="1">
                  <from>
                    <xdr:col>7</xdr:col>
                    <xdr:colOff>819150</xdr:colOff>
                    <xdr:row>22</xdr:row>
                    <xdr:rowOff>180975</xdr:rowOff>
                  </from>
                  <to>
                    <xdr:col>8</xdr:col>
                    <xdr:colOff>0</xdr:colOff>
                    <xdr:row>24</xdr:row>
                    <xdr:rowOff>0</xdr:rowOff>
                  </to>
                </anchor>
              </controlPr>
            </control>
          </mc:Choice>
        </mc:AlternateContent>
        <mc:AlternateContent xmlns:mc="http://schemas.openxmlformats.org/markup-compatibility/2006">
          <mc:Choice Requires="x14">
            <control shapeId="1048" r:id="rId9" name="Check Box 24">
              <controlPr defaultSize="0" autoFill="0" autoLine="0" autoPict="0">
                <anchor moveWithCells="1">
                  <from>
                    <xdr:col>7</xdr:col>
                    <xdr:colOff>819150</xdr:colOff>
                    <xdr:row>24</xdr:row>
                    <xdr:rowOff>38100</xdr:rowOff>
                  </from>
                  <to>
                    <xdr:col>7</xdr:col>
                    <xdr:colOff>1057275</xdr:colOff>
                    <xdr:row>25</xdr:row>
                    <xdr:rowOff>38100</xdr:rowOff>
                  </to>
                </anchor>
              </controlPr>
            </control>
          </mc:Choice>
        </mc:AlternateContent>
        <mc:AlternateContent xmlns:mc="http://schemas.openxmlformats.org/markup-compatibility/2006">
          <mc:Choice Requires="x14">
            <control shapeId="1049" r:id="rId10" name="Check Box 25">
              <controlPr defaultSize="0" autoFill="0" autoLine="0" autoPict="0">
                <anchor moveWithCells="1">
                  <from>
                    <xdr:col>4</xdr:col>
                    <xdr:colOff>123825</xdr:colOff>
                    <xdr:row>42</xdr:row>
                    <xdr:rowOff>19050</xdr:rowOff>
                  </from>
                  <to>
                    <xdr:col>5</xdr:col>
                    <xdr:colOff>9525</xdr:colOff>
                    <xdr:row>43</xdr:row>
                    <xdr:rowOff>19050</xdr:rowOff>
                  </to>
                </anchor>
              </controlPr>
            </control>
          </mc:Choice>
        </mc:AlternateContent>
        <mc:AlternateContent xmlns:mc="http://schemas.openxmlformats.org/markup-compatibility/2006">
          <mc:Choice Requires="x14">
            <control shapeId="1050" r:id="rId11" name="Check Box 26">
              <controlPr defaultSize="0" autoFill="0" autoLine="0" autoPict="0">
                <anchor moveWithCells="1">
                  <from>
                    <xdr:col>7</xdr:col>
                    <xdr:colOff>790575</xdr:colOff>
                    <xdr:row>43</xdr:row>
                    <xdr:rowOff>190500</xdr:rowOff>
                  </from>
                  <to>
                    <xdr:col>7</xdr:col>
                    <xdr:colOff>1028700</xdr:colOff>
                    <xdr:row>43</xdr:row>
                    <xdr:rowOff>400050</xdr:rowOff>
                  </to>
                </anchor>
              </controlPr>
            </control>
          </mc:Choice>
        </mc:AlternateContent>
        <mc:AlternateContent xmlns:mc="http://schemas.openxmlformats.org/markup-compatibility/2006">
          <mc:Choice Requires="x14">
            <control shapeId="1051" r:id="rId12" name="Check Box 27">
              <controlPr defaultSize="0" autoFill="0" autoLine="0" autoPict="0">
                <anchor moveWithCells="1">
                  <from>
                    <xdr:col>4</xdr:col>
                    <xdr:colOff>152400</xdr:colOff>
                    <xdr:row>40</xdr:row>
                    <xdr:rowOff>0</xdr:rowOff>
                  </from>
                  <to>
                    <xdr:col>5</xdr:col>
                    <xdr:colOff>19050</xdr:colOff>
                    <xdr:row>41</xdr:row>
                    <xdr:rowOff>9525</xdr:rowOff>
                  </to>
                </anchor>
              </controlPr>
            </control>
          </mc:Choice>
        </mc:AlternateContent>
        <mc:AlternateContent xmlns:mc="http://schemas.openxmlformats.org/markup-compatibility/2006">
          <mc:Choice Requires="x14">
            <control shapeId="1052" r:id="rId13" name="Check Box 28">
              <controlPr defaultSize="0" autoFill="0" autoLine="0" autoPict="0">
                <anchor moveWithCells="1">
                  <from>
                    <xdr:col>4</xdr:col>
                    <xdr:colOff>142875</xdr:colOff>
                    <xdr:row>41</xdr:row>
                    <xdr:rowOff>19050</xdr:rowOff>
                  </from>
                  <to>
                    <xdr:col>5</xdr:col>
                    <xdr:colOff>19050</xdr:colOff>
                    <xdr:row>42</xdr:row>
                    <xdr:rowOff>19050</xdr:rowOff>
                  </to>
                </anchor>
              </controlPr>
            </control>
          </mc:Choice>
        </mc:AlternateContent>
        <mc:AlternateContent xmlns:mc="http://schemas.openxmlformats.org/markup-compatibility/2006">
          <mc:Choice Requires="x14">
            <control shapeId="1053" r:id="rId14" name="Check Box 29">
              <controlPr defaultSize="0" autoFill="0" autoLine="0" autoPict="0">
                <anchor moveWithCells="1">
                  <from>
                    <xdr:col>7</xdr:col>
                    <xdr:colOff>819150</xdr:colOff>
                    <xdr:row>39</xdr:row>
                    <xdr:rowOff>180975</xdr:rowOff>
                  </from>
                  <to>
                    <xdr:col>7</xdr:col>
                    <xdr:colOff>1057275</xdr:colOff>
                    <xdr:row>41</xdr:row>
                    <xdr:rowOff>0</xdr:rowOff>
                  </to>
                </anchor>
              </controlPr>
            </control>
          </mc:Choice>
        </mc:AlternateContent>
        <mc:AlternateContent xmlns:mc="http://schemas.openxmlformats.org/markup-compatibility/2006">
          <mc:Choice Requires="x14">
            <control shapeId="1054" r:id="rId15" name="Check Box 30">
              <controlPr defaultSize="0" autoFill="0" autoLine="0" autoPict="0">
                <anchor moveWithCells="1">
                  <from>
                    <xdr:col>7</xdr:col>
                    <xdr:colOff>819150</xdr:colOff>
                    <xdr:row>41</xdr:row>
                    <xdr:rowOff>38100</xdr:rowOff>
                  </from>
                  <to>
                    <xdr:col>7</xdr:col>
                    <xdr:colOff>1057275</xdr:colOff>
                    <xdr:row>42</xdr:row>
                    <xdr:rowOff>38100</xdr:rowOff>
                  </to>
                </anchor>
              </controlPr>
            </control>
          </mc:Choice>
        </mc:AlternateContent>
        <mc:AlternateContent xmlns:mc="http://schemas.openxmlformats.org/markup-compatibility/2006">
          <mc:Choice Requires="x14">
            <control shapeId="1056" r:id="rId16" name="Check Box 32">
              <controlPr defaultSize="0" autoFill="0" autoLine="0" autoPict="0">
                <anchor moveWithCells="1">
                  <from>
                    <xdr:col>6</xdr:col>
                    <xdr:colOff>238125</xdr:colOff>
                    <xdr:row>215</xdr:row>
                    <xdr:rowOff>57150</xdr:rowOff>
                  </from>
                  <to>
                    <xdr:col>6</xdr:col>
                    <xdr:colOff>476250</xdr:colOff>
                    <xdr:row>215</xdr:row>
                    <xdr:rowOff>266700</xdr:rowOff>
                  </to>
                </anchor>
              </controlPr>
            </control>
          </mc:Choice>
        </mc:AlternateContent>
        <mc:AlternateContent xmlns:mc="http://schemas.openxmlformats.org/markup-compatibility/2006">
          <mc:Choice Requires="x14">
            <control shapeId="1057" r:id="rId17" name="Check Box 33">
              <controlPr defaultSize="0" autoFill="0" autoLine="0" autoPict="0">
                <anchor moveWithCells="1">
                  <from>
                    <xdr:col>6</xdr:col>
                    <xdr:colOff>238125</xdr:colOff>
                    <xdr:row>216</xdr:row>
                    <xdr:rowOff>57150</xdr:rowOff>
                  </from>
                  <to>
                    <xdr:col>6</xdr:col>
                    <xdr:colOff>476250</xdr:colOff>
                    <xdr:row>216</xdr:row>
                    <xdr:rowOff>266700</xdr:rowOff>
                  </to>
                </anchor>
              </controlPr>
            </control>
          </mc:Choice>
        </mc:AlternateContent>
        <mc:AlternateContent xmlns:mc="http://schemas.openxmlformats.org/markup-compatibility/2006">
          <mc:Choice Requires="x14">
            <control shapeId="1058" r:id="rId18" name="Check Box 34">
              <controlPr defaultSize="0" autoFill="0" autoLine="0" autoPict="0">
                <anchor moveWithCells="1">
                  <from>
                    <xdr:col>6</xdr:col>
                    <xdr:colOff>238125</xdr:colOff>
                    <xdr:row>218</xdr:row>
                    <xdr:rowOff>57150</xdr:rowOff>
                  </from>
                  <to>
                    <xdr:col>6</xdr:col>
                    <xdr:colOff>476250</xdr:colOff>
                    <xdr:row>218</xdr:row>
                    <xdr:rowOff>266700</xdr:rowOff>
                  </to>
                </anchor>
              </controlPr>
            </control>
          </mc:Choice>
        </mc:AlternateContent>
        <mc:AlternateContent xmlns:mc="http://schemas.openxmlformats.org/markup-compatibility/2006">
          <mc:Choice Requires="x14">
            <control shapeId="1059" r:id="rId19" name="Check Box 35">
              <controlPr defaultSize="0" autoFill="0" autoLine="0" autoPict="0">
                <anchor moveWithCells="1">
                  <from>
                    <xdr:col>6</xdr:col>
                    <xdr:colOff>238125</xdr:colOff>
                    <xdr:row>219</xdr:row>
                    <xdr:rowOff>57150</xdr:rowOff>
                  </from>
                  <to>
                    <xdr:col>6</xdr:col>
                    <xdr:colOff>476250</xdr:colOff>
                    <xdr:row>219</xdr:row>
                    <xdr:rowOff>266700</xdr:rowOff>
                  </to>
                </anchor>
              </controlPr>
            </control>
          </mc:Choice>
        </mc:AlternateContent>
        <mc:AlternateContent xmlns:mc="http://schemas.openxmlformats.org/markup-compatibility/2006">
          <mc:Choice Requires="x14">
            <control shapeId="1060" r:id="rId20" name="Check Box 36">
              <controlPr defaultSize="0" autoFill="0" autoLine="0" autoPict="0">
                <anchor moveWithCells="1">
                  <from>
                    <xdr:col>6</xdr:col>
                    <xdr:colOff>238125</xdr:colOff>
                    <xdr:row>221</xdr:row>
                    <xdr:rowOff>57150</xdr:rowOff>
                  </from>
                  <to>
                    <xdr:col>6</xdr:col>
                    <xdr:colOff>476250</xdr:colOff>
                    <xdr:row>221</xdr:row>
                    <xdr:rowOff>266700</xdr:rowOff>
                  </to>
                </anchor>
              </controlPr>
            </control>
          </mc:Choice>
        </mc:AlternateContent>
        <mc:AlternateContent xmlns:mc="http://schemas.openxmlformats.org/markup-compatibility/2006">
          <mc:Choice Requires="x14">
            <control shapeId="1061" r:id="rId21" name="Check Box 37">
              <controlPr defaultSize="0" autoFill="0" autoLine="0" autoPict="0">
                <anchor moveWithCells="1">
                  <from>
                    <xdr:col>6</xdr:col>
                    <xdr:colOff>238125</xdr:colOff>
                    <xdr:row>222</xdr:row>
                    <xdr:rowOff>57150</xdr:rowOff>
                  </from>
                  <to>
                    <xdr:col>6</xdr:col>
                    <xdr:colOff>476250</xdr:colOff>
                    <xdr:row>222</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4fd2f5e1-0f82-4cfc-90bb-2991474f7f0c">ZDAR7PECUAX3-926870927-6</_dlc_DocId>
    <_dlc_DocIdPersistId xmlns="4fd2f5e1-0f82-4cfc-90bb-2991474f7f0c">false</_dlc_DocIdPersistId>
    <_dlc_DocIdUrl xmlns="4fd2f5e1-0f82-4cfc-90bb-2991474f7f0c">
      <Url>http://bcweb07/lending/_layouts/15/DocIdRedir.aspx?ID=ZDAR7PECUAX3-926870927-6</Url>
      <Description>ZDAR7PECUAX3-926870927-6</Description>
    </_dlc_DocIdUrl>
  </documentManagement>
</p:properti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3731CF3634F742A01B6923F7A079E7" ma:contentTypeVersion="12" ma:contentTypeDescription="Create a new document." ma:contentTypeScope="" ma:versionID="6f738c29ca67de2c3e38387cf323bf35">
  <xsd:schema xmlns:xsd="http://www.w3.org/2001/XMLSchema" xmlns:xs="http://www.w3.org/2001/XMLSchema" xmlns:p="http://schemas.microsoft.com/office/2006/metadata/properties" xmlns:ns2="4fd2f5e1-0f82-4cfc-90bb-2991474f7f0c" xmlns:ns3="6dcf7420-7ee6-48d2-81c2-fbc4f100cb68" targetNamespace="http://schemas.microsoft.com/office/2006/metadata/properties" ma:root="true" ma:fieldsID="66c5b150fd6d796351e1105bb0161dd6" ns2:_="" ns3:_="">
    <xsd:import namespace="4fd2f5e1-0f82-4cfc-90bb-2991474f7f0c"/>
    <xsd:import namespace="6dcf7420-7ee6-48d2-81c2-fbc4f100cb68"/>
    <xsd:element name="properties">
      <xsd:complexType>
        <xsd:sequence>
          <xsd:element name="documentManagement">
            <xsd:complexType>
              <xsd:all>
                <xsd:element ref="ns2:_dlc_DocId" minOccurs="0"/>
                <xsd:element ref="ns2:_dlc_DocIdUrl" minOccurs="0"/>
                <xsd:element ref="ns2:_dlc_DocIdPersistId" minOccurs="0"/>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d2f5e1-0f82-4cfc-90bb-2991474f7f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fals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dcf7420-7ee6-48d2-81c2-fbc4f100cb6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07FF2E2-E909-446B-962D-542EB9B2640A}">
  <ds:schemaRefs>
    <ds:schemaRef ds:uri="http://schemas.microsoft.com/office/2006/metadata/properties"/>
    <ds:schemaRef ds:uri="http://purl.org/dc/dcmitype/"/>
    <ds:schemaRef ds:uri="http://purl.org/dc/elements/1.1/"/>
    <ds:schemaRef ds:uri="http://purl.org/dc/terms/"/>
    <ds:schemaRef ds:uri="4fd2f5e1-0f82-4cfc-90bb-2991474f7f0c"/>
    <ds:schemaRef ds:uri="http://schemas.microsoft.com/office/infopath/2007/PartnerControls"/>
    <ds:schemaRef ds:uri="6dcf7420-7ee6-48d2-81c2-fbc4f100cb68"/>
    <ds:schemaRef ds:uri="http://schemas.microsoft.com/office/2006/documentManagement/type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22B8010B-A85E-4620-AC51-75F2EBEDD4A9}">
  <ds:schemaRefs>
    <ds:schemaRef ds:uri="http://schemas.microsoft.com/office/2006/metadata/longProperties"/>
  </ds:schemaRefs>
</ds:datastoreItem>
</file>

<file path=customXml/itemProps3.xml><?xml version="1.0" encoding="utf-8"?>
<ds:datastoreItem xmlns:ds="http://schemas.openxmlformats.org/officeDocument/2006/customXml" ds:itemID="{9DDA0E31-C257-421B-AF16-4C80F86BFD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d2f5e1-0f82-4cfc-90bb-2991474f7f0c"/>
    <ds:schemaRef ds:uri="6dcf7420-7ee6-48d2-81c2-fbc4f100cb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FB09BEB-8DEF-4FB2-95A0-42A0CA91AB0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Manager/>
  <Company>Cherokee State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PSolyntjes</dc:creator>
  <cp:keywords/>
  <dc:description/>
  <cp:lastModifiedBy>MaiNou Yang</cp:lastModifiedBy>
  <cp:revision/>
  <dcterms:created xsi:type="dcterms:W3CDTF">2010-06-22T20:41:28Z</dcterms:created>
  <dcterms:modified xsi:type="dcterms:W3CDTF">2025-08-04T19:52:56Z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TemplateUrl">
    <vt:lpwstr/>
  </property>
  <property fmtid="{D5CDD505-2E9C-101B-9397-08002B2CF9AE}" pid="4" name="xd_ProgID">
    <vt:lpwstr/>
  </property>
  <property fmtid="{D5CDD505-2E9C-101B-9397-08002B2CF9AE}" pid="5" name="Order">
    <vt:lpwstr>600.000000000000</vt:lpwstr>
  </property>
  <property fmtid="{D5CDD505-2E9C-101B-9397-08002B2CF9AE}" pid="6" name="_dlc_DocId">
    <vt:lpwstr>ZDAR7PECUAX3-926870927-6</vt:lpwstr>
  </property>
  <property fmtid="{D5CDD505-2E9C-101B-9397-08002B2CF9AE}" pid="7" name="_dlc_DocIdItemGuid">
    <vt:lpwstr>f11cf5c8-0e15-4641-ae47-3294f7d83759</vt:lpwstr>
  </property>
  <property fmtid="{D5CDD505-2E9C-101B-9397-08002B2CF9AE}" pid="8" name="_dlc_DocIdUrl">
    <vt:lpwstr>http://bcweb07/lending/_layouts/15/DocIdRedir.aspx?ID=ZDAR7PECUAX3-926870927-6, ZDAR7PECUAX3-926870927-6</vt:lpwstr>
  </property>
  <property fmtid="{D5CDD505-2E9C-101B-9397-08002B2CF9AE}" pid="9" name="_dlc_DocIdPersistId">
    <vt:lpwstr/>
  </property>
  <property fmtid="{D5CDD505-2E9C-101B-9397-08002B2CF9AE}" pid="10" name="ContentTypeId">
    <vt:lpwstr>0x010100AF3731CF3634F742A01B6923F7A079E7</vt:lpwstr>
  </property>
</Properties>
</file>